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590" activeTab="0"/>
  </bookViews>
  <sheets>
    <sheet name="RANKING-ALL" sheetId="1" r:id="rId1"/>
    <sheet name="RANKING-MEN" sheetId="2" r:id="rId2"/>
    <sheet name="RANKING-WOMENS" sheetId="3" r:id="rId3"/>
    <sheet name="FINALSTEP-7LIST" sheetId="4" r:id="rId4"/>
    <sheet name="FINALSTEP-6LIST" sheetId="5" r:id="rId5"/>
    <sheet name="FINALSTEP-5LIST" sheetId="6" r:id="rId6"/>
    <sheet name="FINALSTEP-4LIST" sheetId="7" r:id="rId7"/>
    <sheet name="FINALSTEP-3LIST" sheetId="8" r:id="rId8"/>
    <sheet name="FINALSTEP-2LIST" sheetId="9" r:id="rId9"/>
    <sheet name="FINALSTEP-1LIST" sheetId="10" r:id="rId10"/>
    <sheet name="QUALIFICATION-LIST" sheetId="11" r:id="rId11"/>
    <sheet name="COMB-LIST" sheetId="12" r:id="rId12"/>
    <sheet name="DESP-LIST" sheetId="13" r:id="rId13"/>
    <sheet name="SQD-26" sheetId="14" r:id="rId14"/>
    <sheet name="SQD-25" sheetId="15" r:id="rId15"/>
    <sheet name="SQD-24" sheetId="16" r:id="rId16"/>
    <sheet name="SQD-23" sheetId="17" r:id="rId17"/>
    <sheet name="SQD-22" sheetId="18" r:id="rId18"/>
    <sheet name="SQD-21" sheetId="19" r:id="rId19"/>
    <sheet name="SQD-20" sheetId="20" r:id="rId20"/>
    <sheet name="SQD-19" sheetId="21" r:id="rId21"/>
    <sheet name="SQD-18" sheetId="22" r:id="rId22"/>
    <sheet name="SQD-17" sheetId="23" r:id="rId23"/>
    <sheet name="SQD-16" sheetId="24" r:id="rId24"/>
    <sheet name="SQD-15" sheetId="25" r:id="rId25"/>
    <sheet name="SQD7-14-LIST" sheetId="26" r:id="rId26"/>
    <sheet name="SQD-14" sheetId="27" r:id="rId27"/>
    <sheet name="SQD-13" sheetId="28" r:id="rId28"/>
    <sheet name="SQD-12" sheetId="29" r:id="rId29"/>
    <sheet name="SQD-11" sheetId="30" r:id="rId30"/>
    <sheet name="SQD-10" sheetId="31" r:id="rId31"/>
    <sheet name="SQD-09" sheetId="32" r:id="rId32"/>
    <sheet name="SQD-08" sheetId="33" r:id="rId33"/>
    <sheet name="SQD-07" sheetId="34" r:id="rId34"/>
    <sheet name="SQD1-6-LIST" sheetId="35" r:id="rId35"/>
    <sheet name="SQD-06" sheetId="36" r:id="rId36"/>
    <sheet name="SQD-05" sheetId="37" r:id="rId37"/>
    <sheet name="SQD-04" sheetId="38" r:id="rId38"/>
    <sheet name="SQD-03" sheetId="39" r:id="rId39"/>
    <sheet name="SQD-02" sheetId="40" r:id="rId40"/>
    <sheet name="SQD-01" sheetId="41" r:id="rId41"/>
    <sheet name="Sheet1" sheetId="42" r:id="rId42"/>
  </sheets>
  <externalReferences>
    <externalReference r:id="rId45"/>
    <externalReference r:id="rId46"/>
    <externalReference r:id="rId47"/>
  </externalReferences>
  <definedNames>
    <definedName name="_xlfn.BAHTTEXT" hidden="1">#NAME?</definedName>
    <definedName name="_xlnm.Print_Area" localSheetId="11">'COMB-LIST'!$A$1:$P$201</definedName>
    <definedName name="_xlnm.Print_Area" localSheetId="12">'DESP-LIST'!$A$1:$H$40</definedName>
    <definedName name="_xlnm.Print_Area" localSheetId="9">'FINALSTEP-1LIST'!$A$1:$O$36</definedName>
    <definedName name="_xlnm.Print_Area" localSheetId="8">'FINALSTEP-2LIST'!$A$1:$O$28</definedName>
    <definedName name="_xlnm.Print_Area" localSheetId="7">'FINALSTEP-3LIST'!$A$1:$O$24</definedName>
    <definedName name="_xlnm.Print_Area" localSheetId="6">'FINALSTEP-4LIST'!$A$1:$O$20</definedName>
    <definedName name="_xlnm.Print_Area" localSheetId="5">'FINALSTEP-5LIST'!$A$1:$J$19</definedName>
    <definedName name="_xlnm.Print_Area" localSheetId="4">'FINALSTEP-6LIST'!$A$1:$J$10</definedName>
    <definedName name="_xlnm.Print_Area" localSheetId="3">'FINALSTEP-7LIST'!$A$1:$J$6</definedName>
    <definedName name="_xlnm.Print_Area" localSheetId="10">'QUALIFICATION-LIST'!$A$1:$P$63</definedName>
    <definedName name="_xlnm.Print_Area" localSheetId="0">'RANKING-ALL'!$A$1:$D$204</definedName>
    <definedName name="_xlnm.Print_Area" localSheetId="1">'RANKING-MEN'!$A$1:$C$254</definedName>
    <definedName name="_xlnm.Print_Area" localSheetId="2">'RANKING-WOMENS'!$A$1:$C$254</definedName>
    <definedName name="_xlnm.Print_Area" localSheetId="40">'SQD-01'!$A$1:$O$44</definedName>
    <definedName name="_xlnm.Print_Area" localSheetId="39">'SQD-02'!$A$1:$O$44</definedName>
    <definedName name="_xlnm.Print_Area" localSheetId="38">'SQD-03'!$A$1:$O$44</definedName>
    <definedName name="_xlnm.Print_Area" localSheetId="37">'SQD-04'!$A$1:$O$44</definedName>
    <definedName name="_xlnm.Print_Area" localSheetId="36">'SQD-05'!$A$1:$O$44</definedName>
    <definedName name="_xlnm.Print_Area" localSheetId="35">'SQD-06'!$A$1:$O$44</definedName>
    <definedName name="_xlnm.Print_Area" localSheetId="33">'SQD-07'!$A$1:$O$44</definedName>
    <definedName name="_xlnm.Print_Area" localSheetId="32">'SQD-08'!$A$1:$O$44</definedName>
    <definedName name="_xlnm.Print_Area" localSheetId="31">'SQD-09'!$A$1:$O$44</definedName>
    <definedName name="_xlnm.Print_Area" localSheetId="30">'SQD-10'!$A$1:$O$44</definedName>
    <definedName name="_xlnm.Print_Area" localSheetId="29">'SQD-11'!$A$1:$O$44</definedName>
    <definedName name="_xlnm.Print_Area" localSheetId="28">'SQD-12'!$A$1:$O$44</definedName>
    <definedName name="_xlnm.Print_Area" localSheetId="27">'SQD-13'!$A$1:$O$44</definedName>
    <definedName name="_xlnm.Print_Area" localSheetId="26">'SQD-14'!$A$1:$O$44</definedName>
    <definedName name="_xlnm.Print_Area" localSheetId="24">'SQD-15'!$A$1:$O$44</definedName>
    <definedName name="_xlnm.Print_Area" localSheetId="23">'SQD-16'!$A$1:$O$44</definedName>
    <definedName name="_xlnm.Print_Area" localSheetId="34">'SQD1-6-LIST'!$A$1:$P$153</definedName>
    <definedName name="_xlnm.Print_Area" localSheetId="22">'SQD-17'!$A$1:$O$44</definedName>
    <definedName name="_xlnm.Print_Area" localSheetId="21">'SQD-18'!$A$1:$O$44</definedName>
    <definedName name="_xlnm.Print_Area" localSheetId="20">'SQD-19'!$A$1:$O$44</definedName>
    <definedName name="_xlnm.Print_Area" localSheetId="19">'SQD-20'!$A$1:$O$52</definedName>
    <definedName name="_xlnm.Print_Area" localSheetId="18">'SQD-21'!$A$1:$O$52</definedName>
    <definedName name="_xlnm.Print_Area" localSheetId="17">'SQD-22'!$A$1:$O$44</definedName>
    <definedName name="_xlnm.Print_Area" localSheetId="16">'SQD-23'!$A$1:$O$44</definedName>
    <definedName name="_xlnm.Print_Area" localSheetId="15">'SQD-24'!$A$1:$O$52</definedName>
    <definedName name="_xlnm.Print_Area" localSheetId="14">'SQD-25'!$A$1:$O$52</definedName>
    <definedName name="_xlnm.Print_Area" localSheetId="13">'SQD-26'!$A$1:$O$52</definedName>
    <definedName name="_xlnm.Print_Area" localSheetId="25">'SQD7-14-LIST'!$A$1:$P$153</definedName>
    <definedName name="Z_3869403C_FE34_4575_9DF1_D48260F73F02_.wvu.PrintArea" localSheetId="12" hidden="1">'DESP-LIST'!$A$1:$H$40</definedName>
    <definedName name="Z_3869403C_FE34_4575_9DF1_D48260F73F02_.wvu.PrintArea" localSheetId="9" hidden="1">'FINALSTEP-1LIST'!$A$1:$O$36</definedName>
    <definedName name="Z_3869403C_FE34_4575_9DF1_D48260F73F02_.wvu.PrintArea" localSheetId="8" hidden="1">'FINALSTEP-2LIST'!$A$1:$O$28</definedName>
    <definedName name="Z_3869403C_FE34_4575_9DF1_D48260F73F02_.wvu.PrintArea" localSheetId="7" hidden="1">'FINALSTEP-3LIST'!$A$1:$O$24</definedName>
    <definedName name="Z_3869403C_FE34_4575_9DF1_D48260F73F02_.wvu.PrintArea" localSheetId="6" hidden="1">'FINALSTEP-4LIST'!$A$1:$O$20</definedName>
    <definedName name="Z_3869403C_FE34_4575_9DF1_D48260F73F02_.wvu.PrintArea" localSheetId="5" hidden="1">'FINALSTEP-5LIST'!$A$1:$J$19</definedName>
    <definedName name="Z_3869403C_FE34_4575_9DF1_D48260F73F02_.wvu.PrintArea" localSheetId="4" hidden="1">'FINALSTEP-6LIST'!$A$1:$J$10</definedName>
    <definedName name="Z_3869403C_FE34_4575_9DF1_D48260F73F02_.wvu.PrintArea" localSheetId="3" hidden="1">'FINALSTEP-7LIST'!$A$1:$J$6</definedName>
    <definedName name="Z_3869403C_FE34_4575_9DF1_D48260F73F02_.wvu.PrintArea" localSheetId="10" hidden="1">'QUALIFICATION-LIST'!$A$1:$P$58</definedName>
    <definedName name="Z_3869403C_FE34_4575_9DF1_D48260F73F02_.wvu.PrintArea" localSheetId="24" hidden="1">'SQD-15'!$A$1:$O$44</definedName>
    <definedName name="Z_3869403C_FE34_4575_9DF1_D48260F73F02_.wvu.PrintArea" localSheetId="23" hidden="1">'SQD-16'!$A$1:$O$44</definedName>
    <definedName name="Z_3869403C_FE34_4575_9DF1_D48260F73F02_.wvu.PrintArea" localSheetId="22" hidden="1">'SQD-17'!$A$1:$O$44</definedName>
    <definedName name="Z_3869403C_FE34_4575_9DF1_D48260F73F02_.wvu.PrintArea" localSheetId="21" hidden="1">'SQD-18'!$A$1:$O$44</definedName>
    <definedName name="Z_3869403C_FE34_4575_9DF1_D48260F73F02_.wvu.PrintArea" localSheetId="20" hidden="1">'SQD-19'!$A$1:$O$44</definedName>
    <definedName name="Z_3869403C_FE34_4575_9DF1_D48260F73F02_.wvu.PrintArea" localSheetId="19" hidden="1">'SQD-20'!$A$1:$O$44</definedName>
    <definedName name="Z_3869403C_FE34_4575_9DF1_D48260F73F02_.wvu.PrintArea" localSheetId="18" hidden="1">'SQD-21'!$A$1:$O$44</definedName>
    <definedName name="Z_3869403C_FE34_4575_9DF1_D48260F73F02_.wvu.PrintArea" localSheetId="17" hidden="1">'SQD-22'!$A$1:$O$44</definedName>
    <definedName name="Z_3869403C_FE34_4575_9DF1_D48260F73F02_.wvu.PrintArea" localSheetId="16" hidden="1">'SQD-23'!$A$1:$O$44</definedName>
    <definedName name="Z_3869403C_FE34_4575_9DF1_D48260F73F02_.wvu.PrintArea" localSheetId="15" hidden="1">'SQD-24'!$A$1:$O$44</definedName>
    <definedName name="Z_3869403C_FE34_4575_9DF1_D48260F73F02_.wvu.PrintArea" localSheetId="14" hidden="1">'SQD-25'!$A$1:$O$44</definedName>
    <definedName name="Z_3869403C_FE34_4575_9DF1_D48260F73F02_.wvu.PrintArea" localSheetId="13" hidden="1">'SQD-26'!$A$1:$O$44</definedName>
  </definedNames>
  <calcPr fullCalcOnLoad="1"/>
</workbook>
</file>

<file path=xl/sharedStrings.xml><?xml version="1.0" encoding="utf-8"?>
<sst xmlns="http://schemas.openxmlformats.org/spreadsheetml/2006/main" count="6715" uniqueCount="285">
  <si>
    <t>2nd ANKARA OPEN 2008</t>
  </si>
  <si>
    <t>RANK</t>
  </si>
  <si>
    <t>NO</t>
  </si>
  <si>
    <t>PLAYER</t>
  </si>
  <si>
    <t>GEN</t>
  </si>
  <si>
    <t>NAT</t>
  </si>
  <si>
    <t>6 GAMES</t>
  </si>
  <si>
    <t>HND</t>
  </si>
  <si>
    <t>TOT</t>
  </si>
  <si>
    <t>AVR</t>
  </si>
  <si>
    <t>1st</t>
  </si>
  <si>
    <t>M</t>
  </si>
  <si>
    <t>SAT 01 13/09/08 13:00 Standing &amp; Results</t>
  </si>
  <si>
    <t>SAT 02 13/09/08 17:00 Standing &amp; Results</t>
  </si>
  <si>
    <t>SAT 03 13/09/08 21:00 Standing &amp; Results</t>
  </si>
  <si>
    <t>SUN 04 14/09/08 13:00 Standing &amp; Results</t>
  </si>
  <si>
    <t>SUN 05 14/09/08 17:00 Standing &amp; Results</t>
  </si>
  <si>
    <t>SUN 06 14/09/08 21:00 Standing &amp; Results</t>
  </si>
  <si>
    <t>BEST 6 GAMES</t>
  </si>
  <si>
    <t>CUT</t>
  </si>
  <si>
    <t>1 - 6 Squads Elimination</t>
  </si>
  <si>
    <t>Gülten Aydın</t>
  </si>
  <si>
    <t>F</t>
  </si>
  <si>
    <t>TUR</t>
  </si>
  <si>
    <t>Pınar Akalın</t>
  </si>
  <si>
    <t>Mehmet Telli</t>
  </si>
  <si>
    <t>Tuncer Çağdavul</t>
  </si>
  <si>
    <t>Gülhan Aksular</t>
  </si>
  <si>
    <t>Emre Yusufi</t>
  </si>
  <si>
    <t>Murat Ergün</t>
  </si>
  <si>
    <t>Ayhan Bilge</t>
  </si>
  <si>
    <t>Berkant Akalın</t>
  </si>
  <si>
    <t>Bülent Ateşoğlu</t>
  </si>
  <si>
    <t>Fuat Yıldırım</t>
  </si>
  <si>
    <t>Nezir Selimoğlu</t>
  </si>
  <si>
    <t>Bora Tezcan</t>
  </si>
  <si>
    <t>Ebru Özoğluuntur</t>
  </si>
  <si>
    <t>Habib Doğan</t>
  </si>
  <si>
    <t xml:space="preserve">Ayhan Arı </t>
  </si>
  <si>
    <t>Celalettin Çakır</t>
  </si>
  <si>
    <t>Okan Kavukçuoğlu</t>
  </si>
  <si>
    <t>Fazlı Kaan Akbaş</t>
  </si>
  <si>
    <t>Sami Şenyurt</t>
  </si>
  <si>
    <t>Nurşen Telli</t>
  </si>
  <si>
    <t>Gediz Ege</t>
  </si>
  <si>
    <t>Uğur Emiler</t>
  </si>
  <si>
    <t>Hasan Aydın</t>
  </si>
  <si>
    <t>Burak Natal</t>
  </si>
  <si>
    <t>Alper Larçın</t>
  </si>
  <si>
    <t>Tolga Özoğluuntur</t>
  </si>
  <si>
    <t>Mithat Şiveliol</t>
  </si>
  <si>
    <t>Erdoğan Karakullukçu</t>
  </si>
  <si>
    <t>Şevket Kutay</t>
  </si>
  <si>
    <t>Tunç Güvenç</t>
  </si>
  <si>
    <t>Berk Parlak</t>
  </si>
  <si>
    <t>Adem Güran</t>
  </si>
  <si>
    <t>Fatih Tekeli</t>
  </si>
  <si>
    <t>Mehmet Kaya</t>
  </si>
  <si>
    <t>Burak Kania</t>
  </si>
  <si>
    <t>Hicran Erol</t>
  </si>
  <si>
    <t>Mustafa Onur</t>
  </si>
  <si>
    <t>Ömer Tüzer</t>
  </si>
  <si>
    <t>Barış Ege</t>
  </si>
  <si>
    <t>Maksut Abdulganiev</t>
  </si>
  <si>
    <t>Erhan Karabulut</t>
  </si>
  <si>
    <t>Barış Eroğlu</t>
  </si>
  <si>
    <t>Emek Dülgeroğlu</t>
  </si>
  <si>
    <t>Yeşim Tabak</t>
  </si>
  <si>
    <t>İrem Küçükbulut</t>
  </si>
  <si>
    <t>Hakan Örücü</t>
  </si>
  <si>
    <t>Bülent Turhan Gündüz</t>
  </si>
  <si>
    <t>Barış Bal</t>
  </si>
  <si>
    <t>Hakan Mutlu</t>
  </si>
  <si>
    <t>Uluç Atılgan</t>
  </si>
  <si>
    <t>RUS</t>
  </si>
  <si>
    <t/>
  </si>
  <si>
    <t>Oğuz Yılmaz</t>
  </si>
  <si>
    <t>Suat Samur</t>
  </si>
  <si>
    <t>Alphan Alkan</t>
  </si>
  <si>
    <t>Ersoy Recep Çelik</t>
  </si>
  <si>
    <t>Sedat Aktaş</t>
  </si>
  <si>
    <t>İlker Dener</t>
  </si>
  <si>
    <t>Gülay Turanlı</t>
  </si>
  <si>
    <t>Şener Zan</t>
  </si>
  <si>
    <t>Ömer Doğan</t>
  </si>
  <si>
    <t>Ayhan Çetintürk</t>
  </si>
  <si>
    <t>İbrahim Tarhan</t>
  </si>
  <si>
    <t>Özgür Özata</t>
  </si>
  <si>
    <t>Fehmi Arman</t>
  </si>
  <si>
    <t>Mehmet Böncü</t>
  </si>
  <si>
    <t>Müfit Gürses</t>
  </si>
  <si>
    <t>Melisa Ata</t>
  </si>
  <si>
    <t>Orhan Tola</t>
  </si>
  <si>
    <t>Çiğdem Aydın</t>
  </si>
  <si>
    <t>Tim Friedrichs</t>
  </si>
  <si>
    <t>Erşan Çırak</t>
  </si>
  <si>
    <t>Şener Köken</t>
  </si>
  <si>
    <t>Kaiwan Kuo</t>
  </si>
  <si>
    <t>Lotte Houbo Pedersen</t>
  </si>
  <si>
    <t>DEN</t>
  </si>
  <si>
    <t>GER</t>
  </si>
  <si>
    <t>Sinem Aydın</t>
  </si>
  <si>
    <t>Barış Türkay</t>
  </si>
  <si>
    <t>Ayşe Kalaycı</t>
  </si>
  <si>
    <t>Tuğrul Gündoğan</t>
  </si>
  <si>
    <t>Gökhan Emre</t>
  </si>
  <si>
    <t>Selçuk Aydın</t>
  </si>
  <si>
    <t>Murat Tokmakkaya</t>
  </si>
  <si>
    <t>Özkan Sağlam</t>
  </si>
  <si>
    <t>Fahrettin Yeşilkaya</t>
  </si>
  <si>
    <t>Emrah Demirhan</t>
  </si>
  <si>
    <t>Gözde Yeşilkaya</t>
  </si>
  <si>
    <t>Hande Yeşilkaya</t>
  </si>
  <si>
    <t>Alim Tülek</t>
  </si>
  <si>
    <t>MON 07 15/09/08 17:00 Standing &amp; Results</t>
  </si>
  <si>
    <t>MON 08 15/09/08 21:00 Standing &amp; Results</t>
  </si>
  <si>
    <t>TUE 09 16/09/08 17:00 Standing &amp; Results</t>
  </si>
  <si>
    <t>TUE 10 16/09/08 21:00 Standing &amp; Results</t>
  </si>
  <si>
    <t>Ali Karimi</t>
  </si>
  <si>
    <t>Sam Salimi</t>
  </si>
  <si>
    <t>Duygu Gürkan</t>
  </si>
  <si>
    <t>IRI</t>
  </si>
  <si>
    <t>Rock Price</t>
  </si>
  <si>
    <t>İsmail Eser</t>
  </si>
  <si>
    <t>USA</t>
  </si>
  <si>
    <t>Çayan Mete</t>
  </si>
  <si>
    <t>Metin Burak Yüzbaşı</t>
  </si>
  <si>
    <t>Bekir Yıldız</t>
  </si>
  <si>
    <t>Fatih Temelli</t>
  </si>
  <si>
    <t>WED 11 17/09/08 09:00 Standing &amp; Results</t>
  </si>
  <si>
    <t>WED 12 17/09/08 13:00 Standing &amp; Results</t>
  </si>
  <si>
    <t>WED 13 17/09/08 17:00 Standing &amp; Results</t>
  </si>
  <si>
    <t>WED 14 17/09/08 21:00 Standing &amp; Results</t>
  </si>
  <si>
    <t>SQUAD 11 IS CANCELLED</t>
  </si>
  <si>
    <t>Murat Aydın</t>
  </si>
  <si>
    <t>Gökhan Akman</t>
  </si>
  <si>
    <t>Barlas Kontaş</t>
  </si>
  <si>
    <t>Wu Siu Hong</t>
  </si>
  <si>
    <t>Wendy Kok</t>
  </si>
  <si>
    <t>John Wells</t>
  </si>
  <si>
    <t>HKG</t>
  </si>
  <si>
    <t>NED</t>
  </si>
  <si>
    <t>ENG</t>
  </si>
  <si>
    <t>7 - 14 Squads Elimination (After WED 14 17/09/08 21:00)</t>
  </si>
  <si>
    <t>Gamze Karacomert</t>
  </si>
  <si>
    <t>Kürşat Akay</t>
  </si>
  <si>
    <t>Irina Pulneva</t>
  </si>
  <si>
    <t>Christel Carlsson</t>
  </si>
  <si>
    <t>Ash Iacona</t>
  </si>
  <si>
    <t>Nina Flack</t>
  </si>
  <si>
    <t>SWE</t>
  </si>
  <si>
    <t>THU 15 18/09/08 09:00 Standing &amp; Results</t>
  </si>
  <si>
    <t>THU 16 18/09/08 13:00 Standing &amp; Results</t>
  </si>
  <si>
    <t>THU 17 18/09/08 17:00 Standing &amp; Results</t>
  </si>
  <si>
    <t>THU 18 18/09/08 21:00 Standing &amp; Results</t>
  </si>
  <si>
    <t>FRI 19 19/09/08 09:00 Standing &amp; Results</t>
  </si>
  <si>
    <t>FRI 20 19/09/08 13:00 Standing &amp; Results</t>
  </si>
  <si>
    <t>FRI 21 19/09/08 17:00 Standing &amp; Results</t>
  </si>
  <si>
    <t>FRI 22 19/09/08 21:00 Standing &amp; Results</t>
  </si>
  <si>
    <t>SAT 23 20/09/08 09:00 Standing &amp; Results</t>
  </si>
  <si>
    <t>SAT 24 20/09/08 13:00 Standing &amp; Results</t>
  </si>
  <si>
    <t>SAT 25 20/09/08 17:00 Standing &amp; Results</t>
  </si>
  <si>
    <t>SAT 26 20/09/08 21:00 Standing &amp; Results</t>
  </si>
  <si>
    <t>Jimmy Mortensen</t>
  </si>
  <si>
    <t>Frederik Ohrgaard</t>
  </si>
  <si>
    <t>Jean Marc Lebon</t>
  </si>
  <si>
    <t>Gery Verbruggen</t>
  </si>
  <si>
    <t>Wim Claessens</t>
  </si>
  <si>
    <t>Jesper Agerbo</t>
  </si>
  <si>
    <t>Alix Yoan</t>
  </si>
  <si>
    <t>Patricia Luoto</t>
  </si>
  <si>
    <t>Christian van Damme</t>
  </si>
  <si>
    <t>Rikke Holm Rasmussen</t>
  </si>
  <si>
    <t>BEL</t>
  </si>
  <si>
    <t>FRA</t>
  </si>
  <si>
    <t>Isabelle Sacco</t>
  </si>
  <si>
    <t>Kim Bolleby</t>
  </si>
  <si>
    <t>Britt Brøndsted</t>
  </si>
  <si>
    <t>Pasi Uotila</t>
  </si>
  <si>
    <t>Martin Larsen</t>
  </si>
  <si>
    <t>Veronica Lantto</t>
  </si>
  <si>
    <t>Nick Froggatt</t>
  </si>
  <si>
    <t>Timo Alho</t>
  </si>
  <si>
    <t>Osku Palermaa</t>
  </si>
  <si>
    <t>Tore Torgersen</t>
  </si>
  <si>
    <t>Peter Ljung</t>
  </si>
  <si>
    <t>Kenneth Bland Jr.</t>
  </si>
  <si>
    <t>Alexey Yaroslavtsev</t>
  </si>
  <si>
    <t>Andrey Rasputin</t>
  </si>
  <si>
    <t>Alexey Parshukov</t>
  </si>
  <si>
    <t>Tim Mack</t>
  </si>
  <si>
    <t>Anja Ginge Jensen</t>
  </si>
  <si>
    <t>Thomas Gross</t>
  </si>
  <si>
    <t>Mads Sandbekken</t>
  </si>
  <si>
    <t>Ulf Bolleby</t>
  </si>
  <si>
    <t>Robert Andersson</t>
  </si>
  <si>
    <t>AUT</t>
  </si>
  <si>
    <t>FIN</t>
  </si>
  <si>
    <t>NOR</t>
  </si>
  <si>
    <t>Nikita Koshelev</t>
  </si>
  <si>
    <t>Marcus Berndt</t>
  </si>
  <si>
    <t>Stuart Williams</t>
  </si>
  <si>
    <t>Benjamin Lubitz</t>
  </si>
  <si>
    <t>Gennadiy Sidorov</t>
  </si>
  <si>
    <t>Paul Moor</t>
  </si>
  <si>
    <t>Dominic Barrett</t>
  </si>
  <si>
    <t>Suvorov Dmitriy</t>
  </si>
  <si>
    <t>Andrey Emelyanov</t>
  </si>
  <si>
    <t>Anne Lorraine Gales</t>
  </si>
  <si>
    <t>Yulia Gorbacheva</t>
  </si>
  <si>
    <t>Konstantin Loginov</t>
  </si>
  <si>
    <t>Evgeny Gdanov</t>
  </si>
  <si>
    <t>Nicole Sanders</t>
  </si>
  <si>
    <t>Peter Knopp</t>
  </si>
  <si>
    <t>Mikael Andersen</t>
  </si>
  <si>
    <t>Olga Tabachkova</t>
  </si>
  <si>
    <t>Kim Brøndsted</t>
  </si>
  <si>
    <t>Martina Beckel</t>
  </si>
  <si>
    <t>Muth Jens</t>
  </si>
  <si>
    <t>Tina Hulsch</t>
  </si>
  <si>
    <t>Or Aviram</t>
  </si>
  <si>
    <t>Jesper Nielsen</t>
  </si>
  <si>
    <t>Krista Pöllänen</t>
  </si>
  <si>
    <t>Nikolay Ovchinnikov</t>
  </si>
  <si>
    <t>Leonidas Maragkos</t>
  </si>
  <si>
    <t>Oleg Koshelev</t>
  </si>
  <si>
    <t>Arttu Sadeharju</t>
  </si>
  <si>
    <t>Pekka Mäyry</t>
  </si>
  <si>
    <t>Jouni Helminen</t>
  </si>
  <si>
    <t>ISR</t>
  </si>
  <si>
    <t>LAT</t>
  </si>
  <si>
    <t>GRE</t>
  </si>
  <si>
    <t>Nikos Boufesis</t>
  </si>
  <si>
    <t>Ghislaine Van der Tol</t>
  </si>
  <si>
    <t>Mai Ginge Jensen</t>
  </si>
  <si>
    <t>Dennis Eklund</t>
  </si>
  <si>
    <t>Zara Glover</t>
  </si>
  <si>
    <t>Priscilla Maaswinkel</t>
  </si>
  <si>
    <t>Kamilla Kjeldsen</t>
  </si>
  <si>
    <t>Baade Marco</t>
  </si>
  <si>
    <t>Erik Andersin</t>
  </si>
  <si>
    <t>Kirsten Penny</t>
  </si>
  <si>
    <t>Sascha Obst</t>
  </si>
  <si>
    <t>Mikael Kanold</t>
  </si>
  <si>
    <t>Tobias Karlsson</t>
  </si>
  <si>
    <t>Piritta Kantola</t>
  </si>
  <si>
    <t>Tobias Gäbler</t>
  </si>
  <si>
    <t>Adnan Zeytinoğlu</t>
  </si>
  <si>
    <t>Sascha Hauchwitz</t>
  </si>
  <si>
    <t>Marilyn Planchard</t>
  </si>
  <si>
    <t>Xavier Lotthe</t>
  </si>
  <si>
    <t>Engin Kontaş</t>
  </si>
  <si>
    <t>Andrea Mirschel</t>
  </si>
  <si>
    <t>Sezai Üçyol</t>
  </si>
  <si>
    <t>Celia Choukroun</t>
  </si>
  <si>
    <t>Şükrü Seçen</t>
  </si>
  <si>
    <t xml:space="preserve">Heersh Salih </t>
  </si>
  <si>
    <t>IRQ</t>
  </si>
  <si>
    <t>Qualification Games Results</t>
  </si>
  <si>
    <t>6 PLAYERS FROM B SEPARATE STANDING IN SQUAD 7 - 14</t>
  </si>
  <si>
    <t>4 PLAYERS FROM A SEPARATE STANDING IN SQUAD 1 - 6</t>
  </si>
  <si>
    <t>LAST 4 PLAYERS FROM DESPERADO SQUAD</t>
  </si>
  <si>
    <t>Desperado Results (20/09/2008  00:30)</t>
  </si>
  <si>
    <t>GM1</t>
  </si>
  <si>
    <t>Emrah Öcbe</t>
  </si>
  <si>
    <t>Mehmet Aslan</t>
  </si>
  <si>
    <t>Barış Kadeş</t>
  </si>
  <si>
    <t>Combined List - Elimination (SAT 26 20/09/08 21:00)</t>
  </si>
  <si>
    <t>2nd ANKARA Bowling Open 2008</t>
  </si>
  <si>
    <t>Final Step  -  7 Results</t>
  </si>
  <si>
    <t>QFY RANK</t>
  </si>
  <si>
    <t>GM2</t>
  </si>
  <si>
    <t>Final Step  -  6 Results</t>
  </si>
  <si>
    <t>Final Step  -  5 Results</t>
  </si>
  <si>
    <t>Final Step  -  4 Results</t>
  </si>
  <si>
    <t>4 GAMES</t>
  </si>
  <si>
    <t>Final Step  -  3 Results</t>
  </si>
  <si>
    <t>Final Step  -  2 Results</t>
  </si>
  <si>
    <t>Final Step  -  1 Results</t>
  </si>
  <si>
    <t>Player</t>
  </si>
  <si>
    <t>Gen</t>
  </si>
  <si>
    <t>Nat</t>
  </si>
  <si>
    <t>Ranking Womens</t>
  </si>
  <si>
    <t>Ranking Mens</t>
  </si>
  <si>
    <t>Ranking All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</si>
</sst>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mm/dd/yyyy"/>
    <numFmt numFmtId="165" formatCode="#,##0\ [$€-1]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.5"/>
      <name val="Tms Rmn"/>
      <family val="0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ck">
        <color indexed="10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locked="0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9" fillId="0" borderId="22" xfId="0" applyFont="1" applyBorder="1" applyAlignment="1">
      <alignment horizontal="center"/>
    </xf>
    <xf numFmtId="0" fontId="29" fillId="0" borderId="22" xfId="0" applyNumberFormat="1" applyFont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2" xfId="0" applyNumberFormat="1" applyFont="1" applyFill="1" applyBorder="1" applyAlignment="1">
      <alignment horizontal="center"/>
    </xf>
    <xf numFmtId="0" fontId="2" fillId="0" borderId="0" xfId="57" applyFont="1" applyBorder="1" applyAlignment="1">
      <alignment/>
      <protection/>
    </xf>
    <xf numFmtId="0" fontId="26" fillId="0" borderId="0" xfId="57" applyFont="1" applyFill="1" applyAlignment="1">
      <alignment/>
      <protection/>
    </xf>
    <xf numFmtId="0" fontId="0" fillId="0" borderId="0" xfId="57">
      <alignment/>
      <protection/>
    </xf>
    <xf numFmtId="0" fontId="27" fillId="0" borderId="0" xfId="57" applyFont="1">
      <alignment/>
      <protection/>
    </xf>
    <xf numFmtId="0" fontId="0" fillId="0" borderId="0" xfId="57" applyBorder="1">
      <alignment/>
      <protection/>
    </xf>
    <xf numFmtId="0" fontId="28" fillId="0" borderId="22" xfId="57" applyFont="1" applyFill="1" applyBorder="1" applyAlignment="1">
      <alignment horizontal="center"/>
      <protection/>
    </xf>
    <xf numFmtId="0" fontId="28" fillId="0" borderId="22" xfId="57" applyFont="1" applyBorder="1" applyAlignment="1">
      <alignment horizontal="center"/>
      <protection/>
    </xf>
    <xf numFmtId="0" fontId="28" fillId="0" borderId="22" xfId="57" applyNumberFormat="1" applyFont="1" applyBorder="1" applyAlignment="1">
      <alignment horizontal="center"/>
      <protection/>
    </xf>
    <xf numFmtId="0" fontId="29" fillId="0" borderId="22" xfId="57" applyFont="1" applyBorder="1" applyAlignment="1">
      <alignment horizontal="center"/>
      <protection/>
    </xf>
    <xf numFmtId="0" fontId="29" fillId="0" borderId="22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GPZH-2001" xfId="61"/>
    <cellStyle name="Title" xfId="62"/>
    <cellStyle name="Total" xfId="63"/>
    <cellStyle name="Warning Text" xfId="64"/>
  </cellStyles>
  <dxfs count="9">
    <dxf>
      <fill>
        <patternFill>
          <bgColor indexed="42"/>
        </patternFill>
      </fill>
    </dxf>
    <dxf>
      <fill>
        <patternFill>
          <bgColor indexed="15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der\Desktop\ankara-open-08\action\ANKARA-OPEN2008-SCO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der\Desktop\ankara-open-08\action\ANKARA-OP2008-RESUL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der\Desktop\ankara-open-08\action\ANKARA-OP2008-RAN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-STEPS"/>
      <sheetName val="DESP"/>
      <sheetName val="SQD"/>
      <sheetName val="CALC-SQD7-14"/>
      <sheetName val="CALC-SQD1-6"/>
      <sheetName val="B6SF"/>
      <sheetName val="CALCS"/>
      <sheetName val="CALC"/>
      <sheetName val="CODES"/>
    </sheetNames>
    <sheetDataSet>
      <sheetData sheetId="0">
        <row r="45">
          <cell r="B45" t="str">
            <v>QFY RANK</v>
          </cell>
          <cell r="C45" t="str">
            <v>NO</v>
          </cell>
          <cell r="D45" t="str">
            <v>PLAYER</v>
          </cell>
          <cell r="E45" t="str">
            <v>GEN</v>
          </cell>
          <cell r="F45" t="str">
            <v>NAT</v>
          </cell>
          <cell r="G45" t="str">
            <v>GM1</v>
          </cell>
          <cell r="H45" t="str">
            <v>GM2</v>
          </cell>
          <cell r="I45" t="str">
            <v>GM3</v>
          </cell>
          <cell r="J45" t="str">
            <v>GM4</v>
          </cell>
          <cell r="K45" t="str">
            <v>HND</v>
          </cell>
          <cell r="L45" t="str">
            <v>TOT</v>
          </cell>
          <cell r="M45" t="str">
            <v>AVR</v>
          </cell>
          <cell r="N45" t="str">
            <v>MAX</v>
          </cell>
          <cell r="O45" t="str">
            <v>RNK1</v>
          </cell>
          <cell r="P45" t="str">
            <v>RNK2</v>
          </cell>
        </row>
        <row r="46">
          <cell r="B46">
            <v>17</v>
          </cell>
          <cell r="C46">
            <v>1178</v>
          </cell>
          <cell r="D46" t="str">
            <v>Mai Ginge Jensen</v>
          </cell>
          <cell r="E46" t="str">
            <v>F</v>
          </cell>
          <cell r="F46" t="str">
            <v>DEN</v>
          </cell>
          <cell r="G46">
            <v>207</v>
          </cell>
          <cell r="H46">
            <v>180</v>
          </cell>
          <cell r="I46">
            <v>200</v>
          </cell>
          <cell r="J46">
            <v>242</v>
          </cell>
          <cell r="K46">
            <v>32</v>
          </cell>
          <cell r="L46">
            <v>861</v>
          </cell>
          <cell r="M46">
            <v>215.25</v>
          </cell>
          <cell r="N46">
            <v>242</v>
          </cell>
          <cell r="O46">
            <v>208.76713344947737</v>
          </cell>
          <cell r="P46">
            <v>9</v>
          </cell>
        </row>
        <row r="47">
          <cell r="B47">
            <v>18</v>
          </cell>
          <cell r="C47">
            <v>1034</v>
          </cell>
          <cell r="D47" t="str">
            <v>Jimmy Mortensen</v>
          </cell>
          <cell r="E47" t="str">
            <v>M</v>
          </cell>
          <cell r="F47" t="str">
            <v>DEN</v>
          </cell>
          <cell r="G47">
            <v>186</v>
          </cell>
          <cell r="H47">
            <v>238</v>
          </cell>
          <cell r="I47">
            <v>193</v>
          </cell>
          <cell r="J47">
            <v>234</v>
          </cell>
          <cell r="K47">
            <v>0</v>
          </cell>
          <cell r="L47">
            <v>851</v>
          </cell>
          <cell r="M47">
            <v>212.75</v>
          </cell>
          <cell r="N47">
            <v>234</v>
          </cell>
          <cell r="O47">
            <v>305.2363842185664</v>
          </cell>
          <cell r="P47">
            <v>13</v>
          </cell>
        </row>
        <row r="48">
          <cell r="B48">
            <v>19</v>
          </cell>
          <cell r="C48">
            <v>1205</v>
          </cell>
          <cell r="D48" t="str">
            <v>Christian van Damme</v>
          </cell>
          <cell r="E48" t="str">
            <v>M</v>
          </cell>
          <cell r="F48" t="str">
            <v>BEL</v>
          </cell>
          <cell r="G48">
            <v>185</v>
          </cell>
          <cell r="H48">
            <v>216</v>
          </cell>
          <cell r="I48">
            <v>210</v>
          </cell>
          <cell r="J48">
            <v>246</v>
          </cell>
          <cell r="K48">
            <v>0</v>
          </cell>
          <cell r="L48">
            <v>857</v>
          </cell>
          <cell r="M48">
            <v>214.25</v>
          </cell>
          <cell r="N48">
            <v>246</v>
          </cell>
          <cell r="O48">
            <v>256.4084082419293</v>
          </cell>
          <cell r="P48">
            <v>11</v>
          </cell>
        </row>
        <row r="49">
          <cell r="B49">
            <v>20</v>
          </cell>
          <cell r="C49">
            <v>1028</v>
          </cell>
          <cell r="D49" t="str">
            <v>Dominic Barrett</v>
          </cell>
          <cell r="E49" t="str">
            <v>M</v>
          </cell>
          <cell r="F49" t="str">
            <v>ENG</v>
          </cell>
          <cell r="G49">
            <v>212</v>
          </cell>
          <cell r="H49">
            <v>235</v>
          </cell>
          <cell r="I49">
            <v>266</v>
          </cell>
          <cell r="J49">
            <v>227</v>
          </cell>
          <cell r="K49">
            <v>0</v>
          </cell>
          <cell r="L49">
            <v>940</v>
          </cell>
          <cell r="M49">
            <v>235</v>
          </cell>
          <cell r="N49">
            <v>227</v>
          </cell>
          <cell r="O49">
            <v>20.98003241134752</v>
          </cell>
          <cell r="P49">
            <v>1</v>
          </cell>
        </row>
        <row r="50">
          <cell r="B50">
            <v>21</v>
          </cell>
          <cell r="C50">
            <v>1086</v>
          </cell>
          <cell r="D50" t="str">
            <v>Priscilla Maaswinkel</v>
          </cell>
          <cell r="E50" t="str">
            <v>F</v>
          </cell>
          <cell r="F50" t="str">
            <v>NED</v>
          </cell>
          <cell r="G50">
            <v>212</v>
          </cell>
          <cell r="H50">
            <v>212</v>
          </cell>
          <cell r="I50">
            <v>255</v>
          </cell>
          <cell r="J50">
            <v>193</v>
          </cell>
          <cell r="K50">
            <v>32</v>
          </cell>
          <cell r="L50">
            <v>904</v>
          </cell>
          <cell r="M50">
            <v>226</v>
          </cell>
          <cell r="N50">
            <v>193</v>
          </cell>
          <cell r="O50">
            <v>66.11615808259587</v>
          </cell>
          <cell r="P50">
            <v>3</v>
          </cell>
        </row>
        <row r="51">
          <cell r="B51">
            <v>22</v>
          </cell>
          <cell r="C51">
            <v>1247</v>
          </cell>
          <cell r="D51" t="str">
            <v>Nikita Koshelev</v>
          </cell>
          <cell r="E51" t="str">
            <v>M</v>
          </cell>
          <cell r="F51" t="str">
            <v>RUS</v>
          </cell>
          <cell r="G51">
            <v>193</v>
          </cell>
          <cell r="H51">
            <v>225</v>
          </cell>
          <cell r="I51">
            <v>227</v>
          </cell>
          <cell r="J51">
            <v>212</v>
          </cell>
          <cell r="K51">
            <v>0</v>
          </cell>
          <cell r="L51">
            <v>857</v>
          </cell>
          <cell r="M51">
            <v>214.25</v>
          </cell>
          <cell r="N51">
            <v>212</v>
          </cell>
          <cell r="O51">
            <v>256.439674908596</v>
          </cell>
          <cell r="P51">
            <v>12</v>
          </cell>
        </row>
        <row r="52">
          <cell r="B52">
            <v>23</v>
          </cell>
          <cell r="C52">
            <v>1068</v>
          </cell>
          <cell r="D52" t="str">
            <v>Tim Mack</v>
          </cell>
          <cell r="E52" t="str">
            <v>M</v>
          </cell>
          <cell r="F52" t="str">
            <v>USA</v>
          </cell>
          <cell r="G52">
            <v>238</v>
          </cell>
          <cell r="H52">
            <v>197</v>
          </cell>
          <cell r="I52">
            <v>216</v>
          </cell>
          <cell r="J52">
            <v>233</v>
          </cell>
          <cell r="K52">
            <v>0</v>
          </cell>
          <cell r="L52">
            <v>884</v>
          </cell>
          <cell r="M52">
            <v>221</v>
          </cell>
          <cell r="N52">
            <v>233</v>
          </cell>
          <cell r="O52">
            <v>112.83390527903468</v>
          </cell>
          <cell r="P52">
            <v>5</v>
          </cell>
        </row>
        <row r="53">
          <cell r="B53">
            <v>24</v>
          </cell>
          <cell r="C53">
            <v>1013</v>
          </cell>
          <cell r="D53" t="str">
            <v>Dennis Eklund</v>
          </cell>
          <cell r="E53" t="str">
            <v>M</v>
          </cell>
          <cell r="F53" t="str">
            <v>SWE</v>
          </cell>
          <cell r="G53">
            <v>174</v>
          </cell>
          <cell r="H53">
            <v>245</v>
          </cell>
          <cell r="I53">
            <v>237</v>
          </cell>
          <cell r="J53">
            <v>279</v>
          </cell>
          <cell r="K53">
            <v>0</v>
          </cell>
          <cell r="L53">
            <v>935</v>
          </cell>
          <cell r="M53">
            <v>233.75</v>
          </cell>
          <cell r="N53">
            <v>279</v>
          </cell>
          <cell r="O53">
            <v>42.439188663101596</v>
          </cell>
          <cell r="P53">
            <v>2</v>
          </cell>
        </row>
        <row r="54">
          <cell r="B54">
            <v>1</v>
          </cell>
          <cell r="C54">
            <v>1004</v>
          </cell>
          <cell r="D54" t="str">
            <v>Peter Ljung</v>
          </cell>
          <cell r="E54" t="str">
            <v>M</v>
          </cell>
          <cell r="F54" t="str">
            <v>SWE</v>
          </cell>
          <cell r="G54">
            <v>223</v>
          </cell>
          <cell r="H54">
            <v>204</v>
          </cell>
          <cell r="I54">
            <v>224</v>
          </cell>
          <cell r="J54">
            <v>215</v>
          </cell>
          <cell r="K54">
            <v>0</v>
          </cell>
          <cell r="L54">
            <v>866</v>
          </cell>
          <cell r="M54">
            <v>216.5</v>
          </cell>
          <cell r="N54">
            <v>215</v>
          </cell>
          <cell r="O54">
            <v>184.48580910700537</v>
          </cell>
          <cell r="P54">
            <v>8</v>
          </cell>
        </row>
        <row r="55">
          <cell r="B55">
            <v>2</v>
          </cell>
          <cell r="C55">
            <v>1069</v>
          </cell>
          <cell r="D55" t="str">
            <v>Alix Yoan</v>
          </cell>
          <cell r="E55" t="str">
            <v>M</v>
          </cell>
          <cell r="F55" t="str">
            <v>FRA</v>
          </cell>
          <cell r="G55">
            <v>202</v>
          </cell>
          <cell r="H55">
            <v>181</v>
          </cell>
          <cell r="I55">
            <v>190</v>
          </cell>
          <cell r="J55">
            <v>199</v>
          </cell>
          <cell r="K55">
            <v>0</v>
          </cell>
          <cell r="L55">
            <v>772</v>
          </cell>
          <cell r="M55">
            <v>193</v>
          </cell>
          <cell r="N55">
            <v>199</v>
          </cell>
          <cell r="O55">
            <v>569.7002398618308</v>
          </cell>
          <cell r="P55">
            <v>22</v>
          </cell>
        </row>
        <row r="56">
          <cell r="B56">
            <v>3</v>
          </cell>
          <cell r="C56">
            <v>1005</v>
          </cell>
          <cell r="D56" t="str">
            <v>Rikke Holm Rasmussen</v>
          </cell>
          <cell r="E56" t="str">
            <v>F</v>
          </cell>
          <cell r="F56" t="str">
            <v>DEN</v>
          </cell>
          <cell r="G56">
            <v>203</v>
          </cell>
          <cell r="H56">
            <v>221</v>
          </cell>
          <cell r="I56">
            <v>150</v>
          </cell>
          <cell r="J56">
            <v>213</v>
          </cell>
          <cell r="K56">
            <v>32</v>
          </cell>
          <cell r="L56">
            <v>819</v>
          </cell>
          <cell r="M56">
            <v>204.75</v>
          </cell>
          <cell r="N56">
            <v>213</v>
          </cell>
          <cell r="O56">
            <v>414.8855918070818</v>
          </cell>
          <cell r="P56">
            <v>17</v>
          </cell>
        </row>
        <row r="57">
          <cell r="B57">
            <v>4</v>
          </cell>
          <cell r="C57">
            <v>1143</v>
          </cell>
          <cell r="D57" t="str">
            <v>Nina Flack</v>
          </cell>
          <cell r="E57" t="str">
            <v>F</v>
          </cell>
          <cell r="F57" t="str">
            <v>SWE</v>
          </cell>
          <cell r="G57">
            <v>193</v>
          </cell>
          <cell r="H57">
            <v>213</v>
          </cell>
          <cell r="I57">
            <v>190</v>
          </cell>
          <cell r="J57">
            <v>221</v>
          </cell>
          <cell r="K57">
            <v>32</v>
          </cell>
          <cell r="L57">
            <v>849</v>
          </cell>
          <cell r="M57">
            <v>212.25</v>
          </cell>
          <cell r="N57">
            <v>221</v>
          </cell>
          <cell r="O57">
            <v>329.52956776207304</v>
          </cell>
          <cell r="P57">
            <v>14</v>
          </cell>
        </row>
        <row r="58">
          <cell r="B58">
            <v>5</v>
          </cell>
          <cell r="C58">
            <v>1187</v>
          </cell>
          <cell r="D58" t="str">
            <v>Tim Friedrichs</v>
          </cell>
          <cell r="E58" t="str">
            <v>M</v>
          </cell>
          <cell r="F58" t="str">
            <v>GER</v>
          </cell>
          <cell r="G58">
            <v>189</v>
          </cell>
          <cell r="H58">
            <v>195</v>
          </cell>
          <cell r="I58">
            <v>210</v>
          </cell>
          <cell r="J58">
            <v>246</v>
          </cell>
          <cell r="K58">
            <v>0</v>
          </cell>
          <cell r="L58">
            <v>840</v>
          </cell>
          <cell r="M58">
            <v>210</v>
          </cell>
          <cell r="N58">
            <v>246</v>
          </cell>
          <cell r="O58">
            <v>356.8462571428572</v>
          </cell>
          <cell r="P58">
            <v>15</v>
          </cell>
        </row>
        <row r="59">
          <cell r="B59">
            <v>6</v>
          </cell>
          <cell r="C59">
            <v>1031</v>
          </cell>
          <cell r="D59" t="str">
            <v>Kamilla Kjeldsen</v>
          </cell>
          <cell r="E59" t="str">
            <v>F</v>
          </cell>
          <cell r="F59" t="str">
            <v>DEN</v>
          </cell>
          <cell r="G59">
            <v>215</v>
          </cell>
          <cell r="H59">
            <v>238</v>
          </cell>
          <cell r="I59">
            <v>201</v>
          </cell>
          <cell r="J59">
            <v>185</v>
          </cell>
          <cell r="K59">
            <v>32</v>
          </cell>
          <cell r="L59">
            <v>871</v>
          </cell>
          <cell r="M59">
            <v>217.75</v>
          </cell>
          <cell r="N59">
            <v>185</v>
          </cell>
          <cell r="O59">
            <v>137.5314517527746</v>
          </cell>
          <cell r="P59">
            <v>7</v>
          </cell>
        </row>
        <row r="60">
          <cell r="B60">
            <v>7</v>
          </cell>
          <cell r="C60">
            <v>1150</v>
          </cell>
          <cell r="D60" t="str">
            <v>Tina Hulsch</v>
          </cell>
          <cell r="E60" t="str">
            <v>F</v>
          </cell>
          <cell r="F60" t="str">
            <v>GER</v>
          </cell>
          <cell r="G60">
            <v>190</v>
          </cell>
          <cell r="H60">
            <v>198</v>
          </cell>
          <cell r="I60">
            <v>197</v>
          </cell>
          <cell r="J60">
            <v>174</v>
          </cell>
          <cell r="K60">
            <v>32</v>
          </cell>
          <cell r="L60">
            <v>791</v>
          </cell>
          <cell r="M60">
            <v>197.75</v>
          </cell>
          <cell r="N60">
            <v>174</v>
          </cell>
          <cell r="O60">
            <v>480.18285453434476</v>
          </cell>
          <cell r="P60">
            <v>19</v>
          </cell>
        </row>
        <row r="61">
          <cell r="B61">
            <v>8</v>
          </cell>
          <cell r="C61">
            <v>1030</v>
          </cell>
          <cell r="D61" t="str">
            <v>Stuart Williams</v>
          </cell>
          <cell r="E61" t="str">
            <v>M</v>
          </cell>
          <cell r="F61" t="str">
            <v>ENG</v>
          </cell>
          <cell r="G61">
            <v>206</v>
          </cell>
          <cell r="H61">
            <v>176</v>
          </cell>
          <cell r="I61">
            <v>191</v>
          </cell>
          <cell r="J61">
            <v>226</v>
          </cell>
          <cell r="K61">
            <v>0</v>
          </cell>
          <cell r="L61">
            <v>799</v>
          </cell>
          <cell r="M61">
            <v>199.75</v>
          </cell>
          <cell r="N61">
            <v>226</v>
          </cell>
          <cell r="O61">
            <v>450.29222067167285</v>
          </cell>
          <cell r="P61">
            <v>18</v>
          </cell>
        </row>
        <row r="62">
          <cell r="B62">
            <v>9</v>
          </cell>
          <cell r="C62">
            <v>1054</v>
          </cell>
          <cell r="D62" t="str">
            <v>Mikael Kanold</v>
          </cell>
          <cell r="E62" t="str">
            <v>M</v>
          </cell>
          <cell r="F62" t="str">
            <v>SWE</v>
          </cell>
          <cell r="G62">
            <v>190</v>
          </cell>
          <cell r="H62">
            <v>210</v>
          </cell>
          <cell r="I62">
            <v>256</v>
          </cell>
          <cell r="J62">
            <v>215</v>
          </cell>
          <cell r="K62">
            <v>0</v>
          </cell>
          <cell r="L62">
            <v>871</v>
          </cell>
          <cell r="M62">
            <v>217.75</v>
          </cell>
          <cell r="N62">
            <v>215</v>
          </cell>
          <cell r="O62">
            <v>137.49551841944125</v>
          </cell>
          <cell r="P62">
            <v>6</v>
          </cell>
        </row>
        <row r="63">
          <cell r="B63">
            <v>10</v>
          </cell>
          <cell r="C63">
            <v>1083</v>
          </cell>
          <cell r="D63" t="str">
            <v>Wendy Kok</v>
          </cell>
          <cell r="E63" t="str">
            <v>F</v>
          </cell>
          <cell r="F63" t="str">
            <v>NED</v>
          </cell>
          <cell r="G63">
            <v>200</v>
          </cell>
          <cell r="H63">
            <v>167</v>
          </cell>
          <cell r="I63">
            <v>193</v>
          </cell>
          <cell r="J63">
            <v>193</v>
          </cell>
          <cell r="K63">
            <v>32</v>
          </cell>
          <cell r="L63">
            <v>785</v>
          </cell>
          <cell r="M63">
            <v>196.25</v>
          </cell>
          <cell r="N63">
            <v>193</v>
          </cell>
          <cell r="O63">
            <v>509.3171467940552</v>
          </cell>
          <cell r="P63">
            <v>20</v>
          </cell>
        </row>
        <row r="64">
          <cell r="B64">
            <v>11</v>
          </cell>
          <cell r="C64">
            <v>1099</v>
          </cell>
          <cell r="D64" t="str">
            <v>Gery Verbruggen</v>
          </cell>
          <cell r="E64" t="str">
            <v>M</v>
          </cell>
          <cell r="F64" t="str">
            <v>BEL</v>
          </cell>
          <cell r="G64">
            <v>246</v>
          </cell>
          <cell r="H64">
            <v>189</v>
          </cell>
          <cell r="I64">
            <v>224</v>
          </cell>
          <cell r="J64">
            <v>233</v>
          </cell>
          <cell r="K64">
            <v>0</v>
          </cell>
          <cell r="L64">
            <v>892</v>
          </cell>
          <cell r="M64">
            <v>223</v>
          </cell>
          <cell r="N64">
            <v>233</v>
          </cell>
          <cell r="O64">
            <v>89.39472865470852</v>
          </cell>
          <cell r="P64">
            <v>4</v>
          </cell>
        </row>
        <row r="65">
          <cell r="B65">
            <v>12</v>
          </cell>
          <cell r="C65">
            <v>1032</v>
          </cell>
          <cell r="D65" t="str">
            <v>Jouni Helminen</v>
          </cell>
          <cell r="E65" t="str">
            <v>M</v>
          </cell>
          <cell r="F65" t="str">
            <v>FIN</v>
          </cell>
          <cell r="G65">
            <v>187</v>
          </cell>
          <cell r="H65">
            <v>189</v>
          </cell>
          <cell r="I65">
            <v>212</v>
          </cell>
          <cell r="J65">
            <v>196</v>
          </cell>
          <cell r="K65">
            <v>0</v>
          </cell>
          <cell r="L65">
            <v>784</v>
          </cell>
          <cell r="M65">
            <v>196</v>
          </cell>
          <cell r="N65">
            <v>196</v>
          </cell>
          <cell r="O65">
            <v>535.4671990476189</v>
          </cell>
          <cell r="P65">
            <v>21</v>
          </cell>
        </row>
        <row r="66">
          <cell r="B66">
            <v>13</v>
          </cell>
          <cell r="C66">
            <v>1009</v>
          </cell>
          <cell r="D66" t="str">
            <v>Frederik Ohrgaard</v>
          </cell>
          <cell r="E66" t="str">
            <v>M</v>
          </cell>
          <cell r="F66" t="str">
            <v>DEN</v>
          </cell>
          <cell r="G66">
            <v>213</v>
          </cell>
          <cell r="H66">
            <v>216</v>
          </cell>
          <cell r="I66">
            <v>234</v>
          </cell>
          <cell r="J66">
            <v>172</v>
          </cell>
          <cell r="K66">
            <v>0</v>
          </cell>
          <cell r="L66">
            <v>835</v>
          </cell>
          <cell r="M66">
            <v>208.75</v>
          </cell>
          <cell r="N66">
            <v>172</v>
          </cell>
          <cell r="O66">
            <v>383.0005129341317</v>
          </cell>
          <cell r="P66">
            <v>16</v>
          </cell>
        </row>
        <row r="67">
          <cell r="B67">
            <v>14</v>
          </cell>
          <cell r="C67">
            <v>1048</v>
          </cell>
          <cell r="D67" t="str">
            <v>Zara Glover</v>
          </cell>
          <cell r="E67" t="str">
            <v>F</v>
          </cell>
          <cell r="F67" t="str">
            <v>ENG</v>
          </cell>
          <cell r="G67">
            <v>170</v>
          </cell>
          <cell r="H67">
            <v>203</v>
          </cell>
          <cell r="I67">
            <v>203</v>
          </cell>
          <cell r="J67">
            <v>158</v>
          </cell>
          <cell r="K67">
            <v>32</v>
          </cell>
          <cell r="L67">
            <v>766</v>
          </cell>
          <cell r="M67">
            <v>191.5</v>
          </cell>
          <cell r="N67">
            <v>158</v>
          </cell>
          <cell r="O67">
            <v>600.3170898781548</v>
          </cell>
          <cell r="P67">
            <v>23</v>
          </cell>
        </row>
        <row r="68">
          <cell r="B68">
            <v>15</v>
          </cell>
          <cell r="C68">
            <v>1097</v>
          </cell>
          <cell r="D68" t="str">
            <v>Leonidas Maragkos</v>
          </cell>
          <cell r="E68" t="str">
            <v>M</v>
          </cell>
          <cell r="F68" t="str">
            <v>GRE</v>
          </cell>
          <cell r="G68">
            <v>163</v>
          </cell>
          <cell r="H68">
            <v>225</v>
          </cell>
          <cell r="I68">
            <v>256</v>
          </cell>
          <cell r="J68">
            <v>215</v>
          </cell>
          <cell r="K68">
            <v>0</v>
          </cell>
          <cell r="L68">
            <v>859</v>
          </cell>
          <cell r="M68">
            <v>214.75</v>
          </cell>
          <cell r="N68">
            <v>215</v>
          </cell>
          <cell r="O68">
            <v>232.55186411331005</v>
          </cell>
          <cell r="P68">
            <v>10</v>
          </cell>
        </row>
        <row r="69">
          <cell r="B69">
            <v>16</v>
          </cell>
          <cell r="C69">
            <v>1029</v>
          </cell>
          <cell r="D69" t="str">
            <v>Paul Moor</v>
          </cell>
          <cell r="E69" t="str">
            <v>M</v>
          </cell>
          <cell r="F69" t="str">
            <v>ENG</v>
          </cell>
          <cell r="G69">
            <v>165</v>
          </cell>
          <cell r="H69">
            <v>235</v>
          </cell>
          <cell r="I69">
            <v>151</v>
          </cell>
          <cell r="J69">
            <v>211</v>
          </cell>
          <cell r="K69">
            <v>0</v>
          </cell>
          <cell r="L69">
            <v>762</v>
          </cell>
          <cell r="M69">
            <v>190.5</v>
          </cell>
          <cell r="N69">
            <v>211</v>
          </cell>
          <cell r="O69">
            <v>629.6688598425196</v>
          </cell>
          <cell r="P69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R-LIST"/>
      <sheetName val="QUALIFICATION-LIST"/>
      <sheetName val="DESP-LIST"/>
      <sheetName val="COMB-LIST"/>
      <sheetName val="SQD7-14-LIST"/>
      <sheetName val="SQD1-6-LIST"/>
      <sheetName val="SQD-PR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BT-MEN-RNK"/>
      <sheetName val="EBT-WOMEN-RNK"/>
      <sheetName val="RANKING-MENS"/>
      <sheetName val="RANKING-WOMENS"/>
      <sheetName val="RANKING-TUR"/>
      <sheetName val="RANKING-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56" customWidth="1"/>
    <col min="2" max="2" width="41.28125" style="56" bestFit="1" customWidth="1"/>
    <col min="3" max="3" width="7.28125" style="56" bestFit="1" customWidth="1"/>
    <col min="4" max="4" width="9.8515625" style="56" bestFit="1" customWidth="1"/>
    <col min="5" max="6" width="9.140625" style="56" customWidth="1"/>
    <col min="10" max="16384" width="9.140625" style="56" customWidth="1"/>
  </cols>
  <sheetData>
    <row r="1" spans="1:4" ht="26.25" customHeight="1">
      <c r="A1" s="1" t="s">
        <v>0</v>
      </c>
      <c r="B1" s="55"/>
      <c r="C1" s="55"/>
      <c r="D1" s="55"/>
    </row>
    <row r="2" spans="1:4" ht="21.75" customHeight="1">
      <c r="A2" s="1" t="s">
        <v>284</v>
      </c>
      <c r="B2" s="55"/>
      <c r="C2" s="55"/>
      <c r="D2" s="55"/>
    </row>
    <row r="4" spans="1:4" ht="18">
      <c r="A4" s="59" t="s">
        <v>1</v>
      </c>
      <c r="B4" s="59" t="s">
        <v>279</v>
      </c>
      <c r="C4" s="59" t="s">
        <v>280</v>
      </c>
      <c r="D4" s="59" t="s">
        <v>281</v>
      </c>
    </row>
    <row r="5" spans="1:4" ht="18">
      <c r="A5" s="59">
        <v>1</v>
      </c>
      <c r="B5" s="60" t="s">
        <v>205</v>
      </c>
      <c r="C5" s="59" t="s">
        <v>11</v>
      </c>
      <c r="D5" s="59" t="s">
        <v>142</v>
      </c>
    </row>
    <row r="6" spans="1:4" ht="18">
      <c r="A6" s="59">
        <v>2</v>
      </c>
      <c r="B6" s="59" t="s">
        <v>178</v>
      </c>
      <c r="C6" s="59" t="s">
        <v>11</v>
      </c>
      <c r="D6" s="59" t="s">
        <v>197</v>
      </c>
    </row>
    <row r="7" spans="1:4" ht="18">
      <c r="A7" s="57">
        <v>3</v>
      </c>
      <c r="B7" s="58" t="s">
        <v>183</v>
      </c>
      <c r="C7" s="58" t="s">
        <v>11</v>
      </c>
      <c r="D7" s="58" t="s">
        <v>197</v>
      </c>
    </row>
    <row r="8" spans="1:4" ht="18">
      <c r="A8" s="57">
        <v>4</v>
      </c>
      <c r="B8" s="58" t="s">
        <v>189</v>
      </c>
      <c r="C8" s="58" t="s">
        <v>11</v>
      </c>
      <c r="D8" s="58" t="s">
        <v>74</v>
      </c>
    </row>
    <row r="9" spans="1:4" ht="18">
      <c r="A9" s="57">
        <v>5</v>
      </c>
      <c r="B9" s="58" t="s">
        <v>195</v>
      </c>
      <c r="C9" s="58" t="s">
        <v>11</v>
      </c>
      <c r="D9" s="58" t="s">
        <v>150</v>
      </c>
    </row>
    <row r="10" spans="1:4" ht="18">
      <c r="A10" s="57">
        <v>6</v>
      </c>
      <c r="B10" s="58" t="s">
        <v>168</v>
      </c>
      <c r="C10" s="58" t="s">
        <v>11</v>
      </c>
      <c r="D10" s="58" t="s">
        <v>99</v>
      </c>
    </row>
    <row r="11" spans="1:4" ht="18">
      <c r="A11" s="57">
        <v>7</v>
      </c>
      <c r="B11" s="58" t="s">
        <v>179</v>
      </c>
      <c r="C11" s="58" t="s">
        <v>11</v>
      </c>
      <c r="D11" s="58" t="s">
        <v>150</v>
      </c>
    </row>
    <row r="12" spans="1:4" ht="18">
      <c r="A12" s="57">
        <v>8</v>
      </c>
      <c r="B12" s="58" t="s">
        <v>184</v>
      </c>
      <c r="C12" s="58" t="s">
        <v>11</v>
      </c>
      <c r="D12" s="58" t="s">
        <v>198</v>
      </c>
    </row>
    <row r="13" spans="1:4" ht="18">
      <c r="A13" s="57">
        <v>9</v>
      </c>
      <c r="B13" s="58" t="s">
        <v>177</v>
      </c>
      <c r="C13" s="58" t="s">
        <v>22</v>
      </c>
      <c r="D13" s="58" t="s">
        <v>99</v>
      </c>
    </row>
    <row r="14" spans="1:4" ht="18">
      <c r="A14" s="57">
        <v>10</v>
      </c>
      <c r="B14" s="58" t="s">
        <v>176</v>
      </c>
      <c r="C14" s="58" t="s">
        <v>11</v>
      </c>
      <c r="D14" s="58" t="s">
        <v>150</v>
      </c>
    </row>
    <row r="15" spans="1:4" ht="18">
      <c r="A15" s="57">
        <v>11</v>
      </c>
      <c r="B15" s="58" t="s">
        <v>216</v>
      </c>
      <c r="C15" s="58" t="s">
        <v>11</v>
      </c>
      <c r="D15" s="58" t="s">
        <v>99</v>
      </c>
    </row>
    <row r="16" spans="1:4" ht="18">
      <c r="A16" s="57">
        <v>12</v>
      </c>
      <c r="B16" s="58" t="s">
        <v>192</v>
      </c>
      <c r="C16" s="58" t="s">
        <v>11</v>
      </c>
      <c r="D16" s="58" t="s">
        <v>196</v>
      </c>
    </row>
    <row r="17" spans="1:4" ht="18">
      <c r="A17" s="57">
        <v>13</v>
      </c>
      <c r="B17" s="58" t="s">
        <v>185</v>
      </c>
      <c r="C17" s="58" t="s">
        <v>11</v>
      </c>
      <c r="D17" s="58" t="s">
        <v>150</v>
      </c>
    </row>
    <row r="18" spans="1:4" ht="18">
      <c r="A18" s="57">
        <v>14</v>
      </c>
      <c r="B18" s="58" t="s">
        <v>234</v>
      </c>
      <c r="C18" s="58" t="s">
        <v>22</v>
      </c>
      <c r="D18" s="58" t="s">
        <v>99</v>
      </c>
    </row>
    <row r="19" spans="1:4" ht="18">
      <c r="A19" s="57">
        <v>15</v>
      </c>
      <c r="B19" s="58" t="s">
        <v>220</v>
      </c>
      <c r="C19" s="58" t="s">
        <v>11</v>
      </c>
      <c r="D19" s="58" t="s">
        <v>229</v>
      </c>
    </row>
    <row r="20" spans="1:4" ht="18">
      <c r="A20" s="57">
        <v>16</v>
      </c>
      <c r="B20" s="58" t="s">
        <v>235</v>
      </c>
      <c r="C20" s="58" t="s">
        <v>11</v>
      </c>
      <c r="D20" s="58" t="s">
        <v>150</v>
      </c>
    </row>
    <row r="21" spans="1:4" ht="18">
      <c r="A21" s="57">
        <v>17</v>
      </c>
      <c r="B21" s="58" t="s">
        <v>137</v>
      </c>
      <c r="C21" s="58" t="s">
        <v>11</v>
      </c>
      <c r="D21" s="58" t="s">
        <v>140</v>
      </c>
    </row>
    <row r="22" spans="1:4" ht="18">
      <c r="A22" s="57">
        <v>18</v>
      </c>
      <c r="B22" s="58" t="s">
        <v>224</v>
      </c>
      <c r="C22" s="58" t="s">
        <v>11</v>
      </c>
      <c r="D22" s="58" t="s">
        <v>231</v>
      </c>
    </row>
    <row r="23" spans="1:4" ht="18">
      <c r="A23" s="57">
        <v>19</v>
      </c>
      <c r="B23" s="58" t="s">
        <v>238</v>
      </c>
      <c r="C23" s="58" t="s">
        <v>22</v>
      </c>
      <c r="D23" s="58" t="s">
        <v>99</v>
      </c>
    </row>
    <row r="24" spans="1:4" ht="18">
      <c r="A24" s="57">
        <v>20</v>
      </c>
      <c r="B24" s="58" t="s">
        <v>166</v>
      </c>
      <c r="C24" s="58" t="s">
        <v>11</v>
      </c>
      <c r="D24" s="58" t="s">
        <v>173</v>
      </c>
    </row>
    <row r="25" spans="1:4" ht="18">
      <c r="A25" s="57">
        <v>21</v>
      </c>
      <c r="B25" s="58" t="s">
        <v>243</v>
      </c>
      <c r="C25" s="58" t="s">
        <v>11</v>
      </c>
      <c r="D25" s="58" t="s">
        <v>150</v>
      </c>
    </row>
    <row r="26" spans="1:4" ht="18">
      <c r="A26" s="57">
        <v>22</v>
      </c>
      <c r="B26" s="58" t="s">
        <v>239</v>
      </c>
      <c r="C26" s="58" t="s">
        <v>11</v>
      </c>
      <c r="D26" s="58" t="s">
        <v>100</v>
      </c>
    </row>
    <row r="27" spans="1:4" ht="18">
      <c r="A27" s="57">
        <v>23</v>
      </c>
      <c r="B27" s="58" t="s">
        <v>237</v>
      </c>
      <c r="C27" s="58" t="s">
        <v>22</v>
      </c>
      <c r="D27" s="58" t="s">
        <v>141</v>
      </c>
    </row>
    <row r="28" spans="1:4" ht="18">
      <c r="A28" s="57">
        <v>24</v>
      </c>
      <c r="B28" s="58" t="s">
        <v>139</v>
      </c>
      <c r="C28" s="58" t="s">
        <v>11</v>
      </c>
      <c r="D28" s="58" t="s">
        <v>142</v>
      </c>
    </row>
    <row r="29" spans="1:4" ht="18">
      <c r="A29" s="57">
        <v>25</v>
      </c>
      <c r="B29" s="58" t="s">
        <v>171</v>
      </c>
      <c r="C29" s="58" t="s">
        <v>11</v>
      </c>
      <c r="D29" s="58" t="s">
        <v>173</v>
      </c>
    </row>
    <row r="30" spans="1:4" ht="18">
      <c r="A30" s="57">
        <v>26</v>
      </c>
      <c r="B30" s="58" t="s">
        <v>199</v>
      </c>
      <c r="C30" s="58" t="s">
        <v>11</v>
      </c>
      <c r="D30" s="58" t="s">
        <v>74</v>
      </c>
    </row>
    <row r="31" spans="1:4" ht="18">
      <c r="A31" s="57">
        <v>27</v>
      </c>
      <c r="B31" s="58" t="s">
        <v>175</v>
      </c>
      <c r="C31" s="58" t="s">
        <v>22</v>
      </c>
      <c r="D31" s="58" t="s">
        <v>174</v>
      </c>
    </row>
    <row r="32" spans="1:4" ht="18">
      <c r="A32" s="57">
        <v>28</v>
      </c>
      <c r="B32" s="58" t="s">
        <v>190</v>
      </c>
      <c r="C32" s="58" t="s">
        <v>11</v>
      </c>
      <c r="D32" s="58" t="s">
        <v>124</v>
      </c>
    </row>
    <row r="33" spans="1:4" ht="18">
      <c r="A33" s="57">
        <v>29</v>
      </c>
      <c r="B33" s="58" t="s">
        <v>163</v>
      </c>
      <c r="C33" s="58" t="s">
        <v>11</v>
      </c>
      <c r="D33" s="58" t="s">
        <v>99</v>
      </c>
    </row>
    <row r="34" spans="1:4" ht="18">
      <c r="A34" s="57">
        <v>30</v>
      </c>
      <c r="B34" s="58" t="s">
        <v>149</v>
      </c>
      <c r="C34" s="58" t="s">
        <v>22</v>
      </c>
      <c r="D34" s="58" t="s">
        <v>150</v>
      </c>
    </row>
    <row r="35" spans="1:4" ht="18">
      <c r="A35" s="57">
        <v>31</v>
      </c>
      <c r="B35" s="58" t="s">
        <v>94</v>
      </c>
      <c r="C35" s="58" t="s">
        <v>11</v>
      </c>
      <c r="D35" s="58" t="s">
        <v>100</v>
      </c>
    </row>
    <row r="36" spans="1:4" ht="18">
      <c r="A36" s="57">
        <v>32</v>
      </c>
      <c r="B36" s="58" t="s">
        <v>164</v>
      </c>
      <c r="C36" s="58" t="s">
        <v>11</v>
      </c>
      <c r="D36" s="58" t="s">
        <v>99</v>
      </c>
    </row>
    <row r="37" spans="1:4" ht="18">
      <c r="A37" s="57">
        <v>33</v>
      </c>
      <c r="B37" s="58" t="s">
        <v>172</v>
      </c>
      <c r="C37" s="58" t="s">
        <v>22</v>
      </c>
      <c r="D37" s="58" t="s">
        <v>99</v>
      </c>
    </row>
    <row r="38" spans="1:4" ht="18">
      <c r="A38" s="57">
        <v>34</v>
      </c>
      <c r="B38" s="58" t="s">
        <v>201</v>
      </c>
      <c r="C38" s="58" t="s">
        <v>11</v>
      </c>
      <c r="D38" s="58" t="s">
        <v>142</v>
      </c>
    </row>
    <row r="39" spans="1:4" ht="18">
      <c r="A39" s="57">
        <v>35</v>
      </c>
      <c r="B39" s="58" t="s">
        <v>219</v>
      </c>
      <c r="C39" s="58" t="s">
        <v>22</v>
      </c>
      <c r="D39" s="58" t="s">
        <v>100</v>
      </c>
    </row>
    <row r="40" spans="1:4" ht="18">
      <c r="A40" s="57">
        <v>36</v>
      </c>
      <c r="B40" s="58" t="s">
        <v>138</v>
      </c>
      <c r="C40" s="58" t="s">
        <v>22</v>
      </c>
      <c r="D40" s="58" t="s">
        <v>141</v>
      </c>
    </row>
    <row r="41" spans="1:4" ht="18">
      <c r="A41" s="57">
        <v>37</v>
      </c>
      <c r="B41" s="58" t="s">
        <v>228</v>
      </c>
      <c r="C41" s="58" t="s">
        <v>11</v>
      </c>
      <c r="D41" s="58" t="s">
        <v>197</v>
      </c>
    </row>
    <row r="42" spans="1:4" ht="18">
      <c r="A42" s="57">
        <v>38</v>
      </c>
      <c r="B42" s="58" t="s">
        <v>169</v>
      </c>
      <c r="C42" s="58" t="s">
        <v>11</v>
      </c>
      <c r="D42" s="58" t="s">
        <v>174</v>
      </c>
    </row>
    <row r="43" spans="1:4" ht="18">
      <c r="A43" s="57">
        <v>39</v>
      </c>
      <c r="B43" s="58" t="s">
        <v>236</v>
      </c>
      <c r="C43" s="58" t="s">
        <v>22</v>
      </c>
      <c r="D43" s="58" t="s">
        <v>142</v>
      </c>
    </row>
    <row r="44" spans="1:4" ht="18">
      <c r="A44" s="57">
        <v>40</v>
      </c>
      <c r="B44" s="58" t="s">
        <v>204</v>
      </c>
      <c r="C44" s="58" t="s">
        <v>11</v>
      </c>
      <c r="D44" s="58" t="s">
        <v>142</v>
      </c>
    </row>
    <row r="45" spans="1:4" ht="18">
      <c r="A45" s="57">
        <v>41</v>
      </c>
      <c r="B45" s="58" t="s">
        <v>193</v>
      </c>
      <c r="C45" s="58" t="s">
        <v>11</v>
      </c>
      <c r="D45" s="58" t="s">
        <v>198</v>
      </c>
    </row>
    <row r="46" spans="1:4" ht="18">
      <c r="A46" s="57">
        <v>42</v>
      </c>
      <c r="B46" s="58" t="s">
        <v>233</v>
      </c>
      <c r="C46" s="58" t="s">
        <v>22</v>
      </c>
      <c r="D46" s="58" t="s">
        <v>141</v>
      </c>
    </row>
    <row r="47" spans="1:4" ht="18">
      <c r="A47" s="57">
        <v>43</v>
      </c>
      <c r="B47" s="58" t="s">
        <v>170</v>
      </c>
      <c r="C47" s="58" t="s">
        <v>22</v>
      </c>
      <c r="D47" s="58" t="s">
        <v>100</v>
      </c>
    </row>
    <row r="48" spans="1:4" ht="18">
      <c r="A48" s="57">
        <v>44</v>
      </c>
      <c r="B48" s="58" t="s">
        <v>50</v>
      </c>
      <c r="C48" s="58" t="s">
        <v>11</v>
      </c>
      <c r="D48" s="58" t="s">
        <v>23</v>
      </c>
    </row>
    <row r="49" spans="1:4" ht="18">
      <c r="A49" s="57">
        <v>45</v>
      </c>
      <c r="B49" s="58" t="s">
        <v>194</v>
      </c>
      <c r="C49" s="58" t="s">
        <v>11</v>
      </c>
      <c r="D49" s="58" t="s">
        <v>150</v>
      </c>
    </row>
    <row r="50" spans="1:4" ht="18">
      <c r="A50" s="57">
        <v>46</v>
      </c>
      <c r="B50" s="58" t="s">
        <v>37</v>
      </c>
      <c r="C50" s="58" t="s">
        <v>11</v>
      </c>
      <c r="D50" s="58" t="s">
        <v>23</v>
      </c>
    </row>
    <row r="51" spans="1:4" ht="18">
      <c r="A51" s="57">
        <v>47</v>
      </c>
      <c r="B51" s="58" t="s">
        <v>109</v>
      </c>
      <c r="C51" s="58" t="s">
        <v>11</v>
      </c>
      <c r="D51" s="58" t="s">
        <v>23</v>
      </c>
    </row>
    <row r="52" spans="1:4" ht="18">
      <c r="A52" s="57">
        <v>48</v>
      </c>
      <c r="B52" s="58" t="s">
        <v>97</v>
      </c>
      <c r="C52" s="58" t="s">
        <v>11</v>
      </c>
      <c r="D52" s="58" t="s">
        <v>100</v>
      </c>
    </row>
    <row r="53" spans="1:4" ht="18">
      <c r="A53" s="57">
        <v>49</v>
      </c>
      <c r="B53" s="58" t="s">
        <v>118</v>
      </c>
      <c r="C53" s="58" t="s">
        <v>11</v>
      </c>
      <c r="D53" s="58" t="s">
        <v>121</v>
      </c>
    </row>
    <row r="54" spans="1:4" ht="18">
      <c r="A54" s="57">
        <v>50</v>
      </c>
      <c r="B54" s="58" t="s">
        <v>246</v>
      </c>
      <c r="C54" s="58" t="s">
        <v>11</v>
      </c>
      <c r="D54" s="58" t="s">
        <v>100</v>
      </c>
    </row>
    <row r="55" spans="1:4" ht="18">
      <c r="A55" s="57">
        <v>51</v>
      </c>
      <c r="B55" s="58" t="s">
        <v>98</v>
      </c>
      <c r="C55" s="58" t="s">
        <v>22</v>
      </c>
      <c r="D55" s="58" t="s">
        <v>99</v>
      </c>
    </row>
    <row r="56" spans="1:4" ht="18">
      <c r="A56" s="57">
        <v>52</v>
      </c>
      <c r="B56" s="58" t="s">
        <v>27</v>
      </c>
      <c r="C56" s="58" t="s">
        <v>22</v>
      </c>
      <c r="D56" s="58" t="s">
        <v>23</v>
      </c>
    </row>
    <row r="57" spans="1:4" ht="18">
      <c r="A57" s="57">
        <v>53</v>
      </c>
      <c r="B57" s="58" t="s">
        <v>251</v>
      </c>
      <c r="C57" s="58" t="s">
        <v>11</v>
      </c>
      <c r="D57" s="58" t="s">
        <v>23</v>
      </c>
    </row>
    <row r="58" spans="1:4" ht="18">
      <c r="A58" s="57">
        <v>54</v>
      </c>
      <c r="B58" s="58" t="s">
        <v>47</v>
      </c>
      <c r="C58" s="58" t="s">
        <v>11</v>
      </c>
      <c r="D58" s="58" t="s">
        <v>23</v>
      </c>
    </row>
    <row r="59" spans="1:4" ht="18">
      <c r="A59" s="57">
        <v>55</v>
      </c>
      <c r="B59" s="58" t="s">
        <v>255</v>
      </c>
      <c r="C59" s="58" t="s">
        <v>11</v>
      </c>
      <c r="D59" s="58" t="s">
        <v>23</v>
      </c>
    </row>
    <row r="60" spans="1:4" ht="18">
      <c r="A60" s="57">
        <v>56</v>
      </c>
      <c r="B60" s="58" t="s">
        <v>76</v>
      </c>
      <c r="C60" s="58" t="s">
        <v>11</v>
      </c>
      <c r="D60" s="58" t="s">
        <v>23</v>
      </c>
    </row>
    <row r="61" spans="1:4" ht="18">
      <c r="A61" s="57">
        <v>57</v>
      </c>
      <c r="B61" s="58" t="s">
        <v>249</v>
      </c>
      <c r="C61" s="58" t="s">
        <v>22</v>
      </c>
      <c r="D61" s="58" t="s">
        <v>174</v>
      </c>
    </row>
    <row r="62" spans="1:4" ht="18">
      <c r="A62" s="57">
        <v>58</v>
      </c>
      <c r="B62" s="58" t="s">
        <v>222</v>
      </c>
      <c r="C62" s="58" t="s">
        <v>22</v>
      </c>
      <c r="D62" s="58" t="s">
        <v>197</v>
      </c>
    </row>
    <row r="63" spans="1:4" ht="18">
      <c r="A63" s="57">
        <v>59</v>
      </c>
      <c r="B63" s="58" t="s">
        <v>167</v>
      </c>
      <c r="C63" s="58" t="s">
        <v>11</v>
      </c>
      <c r="D63" s="58" t="s">
        <v>173</v>
      </c>
    </row>
    <row r="64" spans="1:4" ht="18">
      <c r="A64" s="57">
        <v>60</v>
      </c>
      <c r="B64" s="58" t="s">
        <v>209</v>
      </c>
      <c r="C64" s="58" t="s">
        <v>22</v>
      </c>
      <c r="D64" s="58" t="s">
        <v>74</v>
      </c>
    </row>
    <row r="65" spans="1:4" ht="18">
      <c r="A65" s="57">
        <v>61</v>
      </c>
      <c r="B65" s="58" t="s">
        <v>213</v>
      </c>
      <c r="C65" s="58" t="s">
        <v>11</v>
      </c>
      <c r="D65" s="58" t="s">
        <v>100</v>
      </c>
    </row>
    <row r="66" spans="1:4" ht="18">
      <c r="A66" s="57">
        <v>62</v>
      </c>
      <c r="B66" s="58" t="s">
        <v>44</v>
      </c>
      <c r="C66" s="58" t="s">
        <v>11</v>
      </c>
      <c r="D66" s="58" t="s">
        <v>23</v>
      </c>
    </row>
    <row r="67" spans="1:4" ht="18">
      <c r="A67" s="57">
        <v>63</v>
      </c>
      <c r="B67" s="58" t="s">
        <v>240</v>
      </c>
      <c r="C67" s="58" t="s">
        <v>11</v>
      </c>
      <c r="D67" s="58" t="s">
        <v>150</v>
      </c>
    </row>
    <row r="68" spans="1:4" ht="18">
      <c r="A68" s="57">
        <v>64</v>
      </c>
      <c r="B68" s="58" t="s">
        <v>244</v>
      </c>
      <c r="C68" s="58" t="s">
        <v>11</v>
      </c>
      <c r="D68" s="58" t="s">
        <v>150</v>
      </c>
    </row>
    <row r="69" spans="1:4" ht="18">
      <c r="A69" s="57">
        <v>65</v>
      </c>
      <c r="B69" s="58" t="s">
        <v>252</v>
      </c>
      <c r="C69" s="58" t="s">
        <v>22</v>
      </c>
      <c r="D69" s="58" t="s">
        <v>100</v>
      </c>
    </row>
    <row r="70" spans="1:4" ht="18">
      <c r="A70" s="57">
        <v>66</v>
      </c>
      <c r="B70" s="58" t="s">
        <v>77</v>
      </c>
      <c r="C70" s="58" t="s">
        <v>11</v>
      </c>
      <c r="D70" s="58" t="s">
        <v>23</v>
      </c>
    </row>
    <row r="71" spans="1:4" ht="18">
      <c r="A71" s="57">
        <v>67</v>
      </c>
      <c r="B71" s="58" t="s">
        <v>242</v>
      </c>
      <c r="C71" s="58" t="s">
        <v>11</v>
      </c>
      <c r="D71" s="58" t="s">
        <v>100</v>
      </c>
    </row>
    <row r="72" spans="1:4" ht="18">
      <c r="A72" s="57">
        <v>68</v>
      </c>
      <c r="B72" s="58" t="s">
        <v>200</v>
      </c>
      <c r="C72" s="58" t="s">
        <v>11</v>
      </c>
      <c r="D72" s="58" t="s">
        <v>150</v>
      </c>
    </row>
    <row r="73" spans="1:4" ht="18">
      <c r="A73" s="57">
        <v>69</v>
      </c>
      <c r="B73" s="58" t="s">
        <v>214</v>
      </c>
      <c r="C73" s="58" t="s">
        <v>11</v>
      </c>
      <c r="D73" s="58" t="s">
        <v>99</v>
      </c>
    </row>
    <row r="74" spans="1:4" ht="18">
      <c r="A74" s="57">
        <v>70</v>
      </c>
      <c r="B74" s="58" t="s">
        <v>136</v>
      </c>
      <c r="C74" s="58" t="s">
        <v>11</v>
      </c>
      <c r="D74" s="58" t="s">
        <v>23</v>
      </c>
    </row>
    <row r="75" spans="1:4" ht="18">
      <c r="A75" s="57">
        <v>71</v>
      </c>
      <c r="B75" s="58" t="s">
        <v>191</v>
      </c>
      <c r="C75" s="58" t="s">
        <v>22</v>
      </c>
      <c r="D75" s="58" t="s">
        <v>99</v>
      </c>
    </row>
    <row r="76" spans="1:4" ht="18">
      <c r="A76" s="57">
        <v>72</v>
      </c>
      <c r="B76" s="58" t="s">
        <v>212</v>
      </c>
      <c r="C76" s="58" t="s">
        <v>22</v>
      </c>
      <c r="D76" s="58" t="s">
        <v>141</v>
      </c>
    </row>
    <row r="77" spans="1:4" ht="18">
      <c r="A77" s="57">
        <v>73</v>
      </c>
      <c r="B77" s="58" t="s">
        <v>227</v>
      </c>
      <c r="C77" s="58" t="s">
        <v>11</v>
      </c>
      <c r="D77" s="58" t="s">
        <v>197</v>
      </c>
    </row>
    <row r="78" spans="1:4" ht="18">
      <c r="A78" s="57">
        <v>74</v>
      </c>
      <c r="B78" s="58" t="s">
        <v>245</v>
      </c>
      <c r="C78" s="58" t="s">
        <v>22</v>
      </c>
      <c r="D78" s="58" t="s">
        <v>197</v>
      </c>
    </row>
    <row r="79" spans="1:4" ht="18">
      <c r="A79" s="57">
        <v>75</v>
      </c>
      <c r="B79" s="58" t="s">
        <v>241</v>
      </c>
      <c r="C79" s="58" t="s">
        <v>22</v>
      </c>
      <c r="D79" s="58" t="s">
        <v>142</v>
      </c>
    </row>
    <row r="80" spans="1:4" ht="18">
      <c r="A80" s="57">
        <v>76</v>
      </c>
      <c r="B80" s="58" t="s">
        <v>165</v>
      </c>
      <c r="C80" s="58" t="s">
        <v>11</v>
      </c>
      <c r="D80" s="58" t="s">
        <v>173</v>
      </c>
    </row>
    <row r="81" spans="1:4" ht="18">
      <c r="A81" s="57">
        <v>77</v>
      </c>
      <c r="B81" s="58" t="s">
        <v>208</v>
      </c>
      <c r="C81" s="58" t="s">
        <v>22</v>
      </c>
      <c r="D81" s="58" t="s">
        <v>99</v>
      </c>
    </row>
    <row r="82" spans="1:4" ht="18">
      <c r="A82" s="57">
        <v>78</v>
      </c>
      <c r="B82" s="58" t="s">
        <v>203</v>
      </c>
      <c r="C82" s="58" t="s">
        <v>11</v>
      </c>
      <c r="D82" s="58" t="s">
        <v>74</v>
      </c>
    </row>
    <row r="83" spans="1:4" ht="18">
      <c r="A83" s="57">
        <v>79</v>
      </c>
      <c r="B83" s="58" t="s">
        <v>182</v>
      </c>
      <c r="C83" s="58" t="s">
        <v>11</v>
      </c>
      <c r="D83" s="58" t="s">
        <v>197</v>
      </c>
    </row>
    <row r="84" spans="1:4" ht="18">
      <c r="A84" s="57">
        <v>80</v>
      </c>
      <c r="B84" s="58" t="s">
        <v>39</v>
      </c>
      <c r="C84" s="58" t="s">
        <v>11</v>
      </c>
      <c r="D84" s="58" t="s">
        <v>23</v>
      </c>
    </row>
    <row r="85" spans="1:4" ht="18">
      <c r="A85" s="57">
        <v>81</v>
      </c>
      <c r="B85" s="58" t="s">
        <v>221</v>
      </c>
      <c r="C85" s="58" t="s">
        <v>11</v>
      </c>
      <c r="D85" s="58" t="s">
        <v>99</v>
      </c>
    </row>
    <row r="86" spans="1:4" ht="18">
      <c r="A86" s="57">
        <v>82</v>
      </c>
      <c r="B86" s="58" t="s">
        <v>55</v>
      </c>
      <c r="C86" s="58" t="s">
        <v>11</v>
      </c>
      <c r="D86" s="58" t="s">
        <v>23</v>
      </c>
    </row>
    <row r="87" spans="1:4" ht="18">
      <c r="A87" s="57">
        <v>83</v>
      </c>
      <c r="B87" s="58" t="s">
        <v>181</v>
      </c>
      <c r="C87" s="58" t="s">
        <v>11</v>
      </c>
      <c r="D87" s="58" t="s">
        <v>142</v>
      </c>
    </row>
    <row r="88" spans="1:4" ht="18">
      <c r="A88" s="57">
        <v>84</v>
      </c>
      <c r="B88" s="58" t="s">
        <v>147</v>
      </c>
      <c r="C88" s="58" t="s">
        <v>22</v>
      </c>
      <c r="D88" s="58" t="s">
        <v>150</v>
      </c>
    </row>
    <row r="89" spans="1:4" ht="18">
      <c r="A89" s="57">
        <v>85</v>
      </c>
      <c r="B89" s="58" t="s">
        <v>180</v>
      </c>
      <c r="C89" s="58" t="s">
        <v>22</v>
      </c>
      <c r="D89" s="58" t="s">
        <v>150</v>
      </c>
    </row>
    <row r="90" spans="1:4" ht="18">
      <c r="A90" s="57">
        <v>86</v>
      </c>
      <c r="B90" s="58" t="s">
        <v>250</v>
      </c>
      <c r="C90" s="58" t="s">
        <v>11</v>
      </c>
      <c r="D90" s="58" t="s">
        <v>174</v>
      </c>
    </row>
    <row r="91" spans="1:4" ht="18">
      <c r="A91" s="57">
        <v>87</v>
      </c>
      <c r="B91" s="58" t="s">
        <v>65</v>
      </c>
      <c r="C91" s="58" t="s">
        <v>11</v>
      </c>
      <c r="D91" s="58" t="s">
        <v>23</v>
      </c>
    </row>
    <row r="92" spans="1:4" ht="18">
      <c r="A92" s="57">
        <v>88</v>
      </c>
      <c r="B92" s="58" t="s">
        <v>148</v>
      </c>
      <c r="C92" s="58" t="s">
        <v>11</v>
      </c>
      <c r="D92" s="58" t="s">
        <v>142</v>
      </c>
    </row>
    <row r="93" spans="1:4" ht="18">
      <c r="A93" s="57">
        <v>89</v>
      </c>
      <c r="B93" s="58" t="s">
        <v>36</v>
      </c>
      <c r="C93" s="58" t="s">
        <v>22</v>
      </c>
      <c r="D93" s="58" t="s">
        <v>23</v>
      </c>
    </row>
    <row r="94" spans="1:4" ht="18">
      <c r="A94" s="57">
        <v>90</v>
      </c>
      <c r="B94" s="58" t="s">
        <v>42</v>
      </c>
      <c r="C94" s="58" t="s">
        <v>11</v>
      </c>
      <c r="D94" s="58" t="s">
        <v>23</v>
      </c>
    </row>
    <row r="95" spans="1:4" ht="18">
      <c r="A95" s="57">
        <v>91</v>
      </c>
      <c r="B95" s="58" t="s">
        <v>57</v>
      </c>
      <c r="C95" s="58" t="s">
        <v>11</v>
      </c>
      <c r="D95" s="58" t="s">
        <v>23</v>
      </c>
    </row>
    <row r="96" spans="1:4" ht="18">
      <c r="A96" s="57">
        <v>92</v>
      </c>
      <c r="B96" s="58" t="s">
        <v>46</v>
      </c>
      <c r="C96" s="58" t="s">
        <v>11</v>
      </c>
      <c r="D96" s="58" t="s">
        <v>23</v>
      </c>
    </row>
    <row r="97" spans="1:4" ht="18">
      <c r="A97" s="57">
        <v>93</v>
      </c>
      <c r="B97" s="58" t="s">
        <v>226</v>
      </c>
      <c r="C97" s="58" t="s">
        <v>11</v>
      </c>
      <c r="D97" s="58" t="s">
        <v>197</v>
      </c>
    </row>
    <row r="98" spans="1:4" ht="18">
      <c r="A98" s="57">
        <v>94</v>
      </c>
      <c r="B98" s="58" t="s">
        <v>83</v>
      </c>
      <c r="C98" s="58" t="s">
        <v>11</v>
      </c>
      <c r="D98" s="58" t="s">
        <v>23</v>
      </c>
    </row>
    <row r="99" spans="1:4" ht="18">
      <c r="A99" s="57">
        <v>95</v>
      </c>
      <c r="B99" s="58" t="s">
        <v>187</v>
      </c>
      <c r="C99" s="58" t="s">
        <v>11</v>
      </c>
      <c r="D99" s="58" t="s">
        <v>74</v>
      </c>
    </row>
    <row r="100" spans="1:4" ht="18">
      <c r="A100" s="57">
        <v>96</v>
      </c>
      <c r="B100" s="58" t="s">
        <v>217</v>
      </c>
      <c r="C100" s="58" t="s">
        <v>22</v>
      </c>
      <c r="D100" s="58" t="s">
        <v>100</v>
      </c>
    </row>
    <row r="101" spans="1:4" ht="18">
      <c r="A101" s="57">
        <v>97</v>
      </c>
      <c r="B101" s="58" t="s">
        <v>202</v>
      </c>
      <c r="C101" s="58" t="s">
        <v>11</v>
      </c>
      <c r="D101" s="58" t="s">
        <v>100</v>
      </c>
    </row>
    <row r="102" spans="1:4" ht="18">
      <c r="A102" s="57">
        <v>98</v>
      </c>
      <c r="B102" s="58" t="s">
        <v>56</v>
      </c>
      <c r="C102" s="58" t="s">
        <v>11</v>
      </c>
      <c r="D102" s="58" t="s">
        <v>23</v>
      </c>
    </row>
    <row r="103" spans="1:4" ht="18">
      <c r="A103" s="57">
        <v>99</v>
      </c>
      <c r="B103" s="58" t="s">
        <v>30</v>
      </c>
      <c r="C103" s="58" t="s">
        <v>11</v>
      </c>
      <c r="D103" s="58" t="s">
        <v>23</v>
      </c>
    </row>
    <row r="104" spans="1:4" ht="18">
      <c r="A104" s="57">
        <v>100</v>
      </c>
      <c r="B104" s="58" t="s">
        <v>60</v>
      </c>
      <c r="C104" s="58" t="s">
        <v>11</v>
      </c>
      <c r="D104" s="58" t="s">
        <v>23</v>
      </c>
    </row>
    <row r="105" spans="1:4" ht="18">
      <c r="A105" s="57">
        <v>101</v>
      </c>
      <c r="B105" s="58" t="s">
        <v>89</v>
      </c>
      <c r="C105" s="58" t="s">
        <v>11</v>
      </c>
      <c r="D105" s="58" t="s">
        <v>23</v>
      </c>
    </row>
    <row r="106" spans="1:4" ht="18">
      <c r="A106" s="57">
        <v>102</v>
      </c>
      <c r="B106" s="58" t="s">
        <v>59</v>
      </c>
      <c r="C106" s="58" t="s">
        <v>22</v>
      </c>
      <c r="D106" s="58" t="s">
        <v>23</v>
      </c>
    </row>
    <row r="107" spans="1:4" ht="18">
      <c r="A107" s="57">
        <v>103</v>
      </c>
      <c r="B107" s="58" t="s">
        <v>73</v>
      </c>
      <c r="C107" s="58" t="s">
        <v>11</v>
      </c>
      <c r="D107" s="58" t="s">
        <v>23</v>
      </c>
    </row>
    <row r="108" spans="1:4" ht="18">
      <c r="A108" s="57">
        <v>104</v>
      </c>
      <c r="B108" s="58" t="s">
        <v>92</v>
      </c>
      <c r="C108" s="58" t="s">
        <v>11</v>
      </c>
      <c r="D108" s="58" t="s">
        <v>23</v>
      </c>
    </row>
    <row r="109" spans="1:4" ht="18">
      <c r="A109" s="57">
        <v>105</v>
      </c>
      <c r="B109" s="58" t="s">
        <v>43</v>
      </c>
      <c r="C109" s="58" t="s">
        <v>22</v>
      </c>
      <c r="D109" s="58" t="s">
        <v>23</v>
      </c>
    </row>
    <row r="110" spans="1:4" ht="18">
      <c r="A110" s="57">
        <v>106</v>
      </c>
      <c r="B110" s="58" t="s">
        <v>84</v>
      </c>
      <c r="C110" s="58" t="s">
        <v>11</v>
      </c>
      <c r="D110" s="58" t="s">
        <v>23</v>
      </c>
    </row>
    <row r="111" spans="1:4" ht="18">
      <c r="A111" s="57">
        <v>107</v>
      </c>
      <c r="B111" s="58" t="s">
        <v>207</v>
      </c>
      <c r="C111" s="58" t="s">
        <v>11</v>
      </c>
      <c r="D111" s="58" t="s">
        <v>74</v>
      </c>
    </row>
    <row r="112" spans="1:4" ht="18">
      <c r="A112" s="57">
        <v>108</v>
      </c>
      <c r="B112" s="58" t="s">
        <v>225</v>
      </c>
      <c r="C112" s="58" t="s">
        <v>11</v>
      </c>
      <c r="D112" s="58" t="s">
        <v>74</v>
      </c>
    </row>
    <row r="113" spans="1:4" ht="18">
      <c r="A113" s="57">
        <v>109</v>
      </c>
      <c r="B113" s="58" t="s">
        <v>51</v>
      </c>
      <c r="C113" s="58" t="s">
        <v>11</v>
      </c>
      <c r="D113" s="58" t="s">
        <v>23</v>
      </c>
    </row>
    <row r="114" spans="1:4" ht="18">
      <c r="A114" s="57">
        <v>110</v>
      </c>
      <c r="B114" s="58" t="s">
        <v>232</v>
      </c>
      <c r="C114" s="58" t="s">
        <v>11</v>
      </c>
      <c r="D114" s="58" t="s">
        <v>231</v>
      </c>
    </row>
    <row r="115" spans="1:4" ht="18">
      <c r="A115" s="57">
        <v>111</v>
      </c>
      <c r="B115" s="58" t="s">
        <v>85</v>
      </c>
      <c r="C115" s="58" t="s">
        <v>11</v>
      </c>
      <c r="D115" s="58" t="s">
        <v>23</v>
      </c>
    </row>
    <row r="116" spans="1:4" ht="18">
      <c r="A116" s="57">
        <v>112</v>
      </c>
      <c r="B116" s="58" t="s">
        <v>248</v>
      </c>
      <c r="C116" s="58" t="s">
        <v>11</v>
      </c>
      <c r="D116" s="58" t="s">
        <v>100</v>
      </c>
    </row>
    <row r="117" spans="1:4" ht="18">
      <c r="A117" s="57">
        <v>113</v>
      </c>
      <c r="B117" s="58" t="s">
        <v>72</v>
      </c>
      <c r="C117" s="58" t="s">
        <v>11</v>
      </c>
      <c r="D117" s="58" t="s">
        <v>23</v>
      </c>
    </row>
    <row r="118" spans="1:4" ht="18">
      <c r="A118" s="57">
        <v>114</v>
      </c>
      <c r="B118" s="58" t="s">
        <v>215</v>
      </c>
      <c r="C118" s="58" t="s">
        <v>22</v>
      </c>
      <c r="D118" s="58" t="s">
        <v>74</v>
      </c>
    </row>
    <row r="119" spans="1:4" ht="18">
      <c r="A119" s="57">
        <v>115</v>
      </c>
      <c r="B119" s="58" t="s">
        <v>120</v>
      </c>
      <c r="C119" s="58" t="s">
        <v>22</v>
      </c>
      <c r="D119" s="58" t="s">
        <v>23</v>
      </c>
    </row>
    <row r="120" spans="1:4" ht="18">
      <c r="A120" s="57">
        <v>116</v>
      </c>
      <c r="B120" s="58" t="s">
        <v>32</v>
      </c>
      <c r="C120" s="58" t="s">
        <v>11</v>
      </c>
      <c r="D120" s="58" t="s">
        <v>23</v>
      </c>
    </row>
    <row r="121" spans="1:4" ht="18">
      <c r="A121" s="57">
        <v>117</v>
      </c>
      <c r="B121" s="58" t="s">
        <v>53</v>
      </c>
      <c r="C121" s="58" t="s">
        <v>11</v>
      </c>
      <c r="D121" s="58" t="s">
        <v>23</v>
      </c>
    </row>
    <row r="122" spans="1:4" ht="18">
      <c r="A122" s="57">
        <v>118</v>
      </c>
      <c r="B122" s="58" t="s">
        <v>186</v>
      </c>
      <c r="C122" s="58" t="s">
        <v>11</v>
      </c>
      <c r="D122" s="58" t="s">
        <v>124</v>
      </c>
    </row>
    <row r="123" spans="1:4" ht="18">
      <c r="A123" s="57">
        <v>119</v>
      </c>
      <c r="B123" s="58" t="s">
        <v>54</v>
      </c>
      <c r="C123" s="58" t="s">
        <v>11</v>
      </c>
      <c r="D123" s="58" t="s">
        <v>23</v>
      </c>
    </row>
    <row r="124" spans="1:4" ht="18">
      <c r="A124" s="57">
        <v>120</v>
      </c>
      <c r="B124" s="58" t="s">
        <v>223</v>
      </c>
      <c r="C124" s="58" t="s">
        <v>11</v>
      </c>
      <c r="D124" s="58" t="s">
        <v>230</v>
      </c>
    </row>
    <row r="125" spans="1:4" ht="18">
      <c r="A125" s="57">
        <v>121</v>
      </c>
      <c r="B125" s="58" t="s">
        <v>26</v>
      </c>
      <c r="C125" s="58" t="s">
        <v>11</v>
      </c>
      <c r="D125" s="58" t="s">
        <v>23</v>
      </c>
    </row>
    <row r="126" spans="1:4" ht="18">
      <c r="A126" s="57">
        <v>122</v>
      </c>
      <c r="B126" s="58" t="s">
        <v>113</v>
      </c>
      <c r="C126" s="58" t="s">
        <v>11</v>
      </c>
      <c r="D126" s="58" t="s">
        <v>23</v>
      </c>
    </row>
    <row r="127" spans="1:4" ht="18">
      <c r="A127" s="57">
        <v>123</v>
      </c>
      <c r="B127" s="58" t="s">
        <v>218</v>
      </c>
      <c r="C127" s="58" t="s">
        <v>11</v>
      </c>
      <c r="D127" s="58" t="s">
        <v>100</v>
      </c>
    </row>
    <row r="128" spans="1:4" ht="18">
      <c r="A128" s="57">
        <v>124</v>
      </c>
      <c r="B128" s="58" t="s">
        <v>96</v>
      </c>
      <c r="C128" s="58" t="s">
        <v>11</v>
      </c>
      <c r="D128" s="58" t="s">
        <v>23</v>
      </c>
    </row>
    <row r="129" spans="1:4" ht="18">
      <c r="A129" s="57">
        <v>125</v>
      </c>
      <c r="B129" s="58" t="s">
        <v>87</v>
      </c>
      <c r="C129" s="58" t="s">
        <v>11</v>
      </c>
      <c r="D129" s="58" t="s">
        <v>23</v>
      </c>
    </row>
    <row r="130" spans="1:4" ht="18">
      <c r="A130" s="57">
        <v>126</v>
      </c>
      <c r="B130" s="58" t="s">
        <v>82</v>
      </c>
      <c r="C130" s="58" t="s">
        <v>22</v>
      </c>
      <c r="D130" s="58" t="s">
        <v>23</v>
      </c>
    </row>
    <row r="131" spans="1:4" ht="18">
      <c r="A131" s="57">
        <v>127</v>
      </c>
      <c r="B131" s="58" t="s">
        <v>254</v>
      </c>
      <c r="C131" s="58" t="s">
        <v>22</v>
      </c>
      <c r="D131" s="58" t="s">
        <v>174</v>
      </c>
    </row>
    <row r="132" spans="1:4" ht="18">
      <c r="A132" s="57">
        <v>128</v>
      </c>
      <c r="B132" s="58" t="s">
        <v>62</v>
      </c>
      <c r="C132" s="58" t="s">
        <v>11</v>
      </c>
      <c r="D132" s="58" t="s">
        <v>23</v>
      </c>
    </row>
    <row r="133" spans="1:4" ht="18">
      <c r="A133" s="57">
        <v>129</v>
      </c>
      <c r="B133" s="58" t="s">
        <v>21</v>
      </c>
      <c r="C133" s="58" t="s">
        <v>22</v>
      </c>
      <c r="D133" s="58" t="s">
        <v>23</v>
      </c>
    </row>
    <row r="134" spans="1:4" ht="18">
      <c r="A134" s="57">
        <v>130</v>
      </c>
      <c r="B134" s="58" t="s">
        <v>34</v>
      </c>
      <c r="C134" s="58" t="s">
        <v>11</v>
      </c>
      <c r="D134" s="58" t="s">
        <v>23</v>
      </c>
    </row>
    <row r="135" spans="1:4" ht="18">
      <c r="A135" s="57">
        <v>131</v>
      </c>
      <c r="B135" s="58" t="s">
        <v>101</v>
      </c>
      <c r="C135" s="58" t="s">
        <v>22</v>
      </c>
      <c r="D135" s="58" t="s">
        <v>23</v>
      </c>
    </row>
    <row r="136" spans="1:4" ht="18">
      <c r="A136" s="57">
        <v>132</v>
      </c>
      <c r="B136" s="58" t="s">
        <v>210</v>
      </c>
      <c r="C136" s="58" t="s">
        <v>11</v>
      </c>
      <c r="D136" s="58" t="s">
        <v>74</v>
      </c>
    </row>
    <row r="137" spans="1:4" ht="18">
      <c r="A137" s="57">
        <v>133</v>
      </c>
      <c r="B137" s="58" t="s">
        <v>119</v>
      </c>
      <c r="C137" s="58" t="s">
        <v>11</v>
      </c>
      <c r="D137" s="58" t="s">
        <v>121</v>
      </c>
    </row>
    <row r="138" spans="1:4" ht="18">
      <c r="A138" s="57">
        <v>134</v>
      </c>
      <c r="B138" s="58" t="s">
        <v>63</v>
      </c>
      <c r="C138" s="58" t="s">
        <v>11</v>
      </c>
      <c r="D138" s="58" t="s">
        <v>74</v>
      </c>
    </row>
    <row r="139" spans="1:4" ht="18">
      <c r="A139" s="57">
        <v>135</v>
      </c>
      <c r="B139" s="58" t="s">
        <v>111</v>
      </c>
      <c r="C139" s="58" t="s">
        <v>22</v>
      </c>
      <c r="D139" s="58" t="s">
        <v>23</v>
      </c>
    </row>
    <row r="140" spans="1:4" ht="18">
      <c r="A140" s="57">
        <v>136</v>
      </c>
      <c r="B140" s="58" t="s">
        <v>38</v>
      </c>
      <c r="C140" s="58" t="s">
        <v>11</v>
      </c>
      <c r="D140" s="58" t="s">
        <v>23</v>
      </c>
    </row>
    <row r="141" spans="1:4" ht="18">
      <c r="A141" s="57">
        <v>137</v>
      </c>
      <c r="B141" s="58" t="s">
        <v>68</v>
      </c>
      <c r="C141" s="58" t="s">
        <v>22</v>
      </c>
      <c r="D141" s="58" t="s">
        <v>23</v>
      </c>
    </row>
    <row r="142" spans="1:4" ht="18">
      <c r="A142" s="57">
        <v>138</v>
      </c>
      <c r="B142" s="58" t="s">
        <v>71</v>
      </c>
      <c r="C142" s="58" t="s">
        <v>11</v>
      </c>
      <c r="D142" s="58" t="s">
        <v>23</v>
      </c>
    </row>
    <row r="143" spans="1:4" ht="18">
      <c r="A143" s="57">
        <v>139</v>
      </c>
      <c r="B143" s="58" t="s">
        <v>93</v>
      </c>
      <c r="C143" s="58" t="s">
        <v>22</v>
      </c>
      <c r="D143" s="58" t="s">
        <v>23</v>
      </c>
    </row>
    <row r="144" spans="1:4" ht="18">
      <c r="A144" s="57">
        <v>140</v>
      </c>
      <c r="B144" s="58" t="s">
        <v>41</v>
      </c>
      <c r="C144" s="58" t="s">
        <v>11</v>
      </c>
      <c r="D144" s="58" t="s">
        <v>23</v>
      </c>
    </row>
    <row r="145" spans="1:4" ht="18">
      <c r="A145" s="57">
        <v>141</v>
      </c>
      <c r="B145" s="58" t="s">
        <v>61</v>
      </c>
      <c r="C145" s="58" t="s">
        <v>11</v>
      </c>
      <c r="D145" s="58" t="s">
        <v>23</v>
      </c>
    </row>
    <row r="146" spans="1:4" ht="18">
      <c r="A146" s="57">
        <v>142</v>
      </c>
      <c r="B146" s="58" t="s">
        <v>102</v>
      </c>
      <c r="C146" s="58" t="s">
        <v>11</v>
      </c>
      <c r="D146" s="58" t="s">
        <v>23</v>
      </c>
    </row>
    <row r="147" spans="1:4" ht="18">
      <c r="A147" s="57">
        <v>143</v>
      </c>
      <c r="B147" s="58" t="s">
        <v>86</v>
      </c>
      <c r="C147" s="58" t="s">
        <v>11</v>
      </c>
      <c r="D147" s="58" t="s">
        <v>23</v>
      </c>
    </row>
    <row r="148" spans="1:4" ht="18">
      <c r="A148" s="57">
        <v>144</v>
      </c>
      <c r="B148" s="58" t="s">
        <v>35</v>
      </c>
      <c r="C148" s="58" t="s">
        <v>11</v>
      </c>
      <c r="D148" s="58" t="s">
        <v>23</v>
      </c>
    </row>
    <row r="149" spans="1:4" ht="18">
      <c r="A149" s="57">
        <v>145</v>
      </c>
      <c r="B149" s="58" t="s">
        <v>127</v>
      </c>
      <c r="C149" s="58" t="s">
        <v>11</v>
      </c>
      <c r="D149" s="58" t="s">
        <v>23</v>
      </c>
    </row>
    <row r="150" spans="1:4" ht="18">
      <c r="A150" s="57">
        <v>146</v>
      </c>
      <c r="B150" s="58" t="s">
        <v>110</v>
      </c>
      <c r="C150" s="58" t="s">
        <v>11</v>
      </c>
      <c r="D150" s="58" t="s">
        <v>23</v>
      </c>
    </row>
    <row r="151" spans="1:4" ht="18">
      <c r="A151" s="57">
        <v>147</v>
      </c>
      <c r="B151" s="58" t="s">
        <v>81</v>
      </c>
      <c r="C151" s="58" t="s">
        <v>11</v>
      </c>
      <c r="D151" s="58" t="s">
        <v>23</v>
      </c>
    </row>
    <row r="152" spans="1:4" ht="18">
      <c r="A152" s="57">
        <v>148</v>
      </c>
      <c r="B152" s="58" t="s">
        <v>188</v>
      </c>
      <c r="C152" s="58" t="s">
        <v>11</v>
      </c>
      <c r="D152" s="58" t="s">
        <v>74</v>
      </c>
    </row>
    <row r="153" spans="1:4" ht="18">
      <c r="A153" s="57">
        <v>149</v>
      </c>
      <c r="B153" s="58" t="s">
        <v>49</v>
      </c>
      <c r="C153" s="58" t="s">
        <v>11</v>
      </c>
      <c r="D153" s="58" t="s">
        <v>23</v>
      </c>
    </row>
    <row r="154" spans="1:4" ht="18">
      <c r="A154" s="57">
        <v>150</v>
      </c>
      <c r="B154" s="58" t="s">
        <v>253</v>
      </c>
      <c r="C154" s="58" t="s">
        <v>11</v>
      </c>
      <c r="D154" s="58" t="s">
        <v>23</v>
      </c>
    </row>
    <row r="155" spans="1:4" ht="18">
      <c r="A155" s="57">
        <v>151</v>
      </c>
      <c r="B155" s="58" t="s">
        <v>29</v>
      </c>
      <c r="C155" s="58" t="s">
        <v>11</v>
      </c>
      <c r="D155" s="58" t="s">
        <v>23</v>
      </c>
    </row>
    <row r="156" spans="1:4" ht="18">
      <c r="A156" s="57">
        <v>152</v>
      </c>
      <c r="B156" s="58" t="s">
        <v>58</v>
      </c>
      <c r="C156" s="58" t="s">
        <v>11</v>
      </c>
      <c r="D156" s="58" t="s">
        <v>23</v>
      </c>
    </row>
    <row r="157" spans="1:4" ht="18">
      <c r="A157" s="57">
        <v>153</v>
      </c>
      <c r="B157" s="58" t="s">
        <v>33</v>
      </c>
      <c r="C157" s="58" t="s">
        <v>11</v>
      </c>
      <c r="D157" s="58" t="s">
        <v>23</v>
      </c>
    </row>
    <row r="158" spans="1:4" ht="18">
      <c r="A158" s="57">
        <v>154</v>
      </c>
      <c r="B158" s="58" t="s">
        <v>40</v>
      </c>
      <c r="C158" s="58" t="s">
        <v>11</v>
      </c>
      <c r="D158" s="58" t="s">
        <v>23</v>
      </c>
    </row>
    <row r="159" spans="1:4" ht="18">
      <c r="A159" s="57">
        <v>155</v>
      </c>
      <c r="B159" s="58" t="s">
        <v>80</v>
      </c>
      <c r="C159" s="58" t="s">
        <v>11</v>
      </c>
      <c r="D159" s="58" t="s">
        <v>23</v>
      </c>
    </row>
    <row r="160" spans="1:4" ht="18">
      <c r="A160" s="57">
        <v>156</v>
      </c>
      <c r="B160" s="58" t="s">
        <v>247</v>
      </c>
      <c r="C160" s="58" t="s">
        <v>11</v>
      </c>
      <c r="D160" s="58" t="s">
        <v>23</v>
      </c>
    </row>
    <row r="161" spans="1:4" ht="18">
      <c r="A161" s="57">
        <v>157</v>
      </c>
      <c r="B161" s="58" t="s">
        <v>88</v>
      </c>
      <c r="C161" s="58" t="s">
        <v>11</v>
      </c>
      <c r="D161" s="58" t="s">
        <v>23</v>
      </c>
    </row>
    <row r="162" spans="1:4" ht="18">
      <c r="A162" s="57">
        <v>158</v>
      </c>
      <c r="B162" s="58" t="s">
        <v>106</v>
      </c>
      <c r="C162" s="58" t="s">
        <v>11</v>
      </c>
      <c r="D162" s="58" t="s">
        <v>23</v>
      </c>
    </row>
    <row r="163" spans="1:4" ht="18">
      <c r="A163" s="57">
        <v>159</v>
      </c>
      <c r="B163" s="58" t="s">
        <v>52</v>
      </c>
      <c r="C163" s="58" t="s">
        <v>11</v>
      </c>
      <c r="D163" s="58" t="s">
        <v>23</v>
      </c>
    </row>
    <row r="164" spans="1:4" ht="18">
      <c r="A164" s="57">
        <v>160</v>
      </c>
      <c r="B164" s="58" t="s">
        <v>28</v>
      </c>
      <c r="C164" s="58" t="s">
        <v>11</v>
      </c>
      <c r="D164" s="58" t="s">
        <v>23</v>
      </c>
    </row>
    <row r="165" spans="1:4" ht="18">
      <c r="A165" s="57">
        <v>161</v>
      </c>
      <c r="B165" s="58" t="s">
        <v>107</v>
      </c>
      <c r="C165" s="58" t="s">
        <v>11</v>
      </c>
      <c r="D165" s="58" t="s">
        <v>23</v>
      </c>
    </row>
    <row r="166" spans="1:4" ht="18">
      <c r="A166" s="57">
        <v>162</v>
      </c>
      <c r="B166" s="58" t="s">
        <v>79</v>
      </c>
      <c r="C166" s="58" t="s">
        <v>11</v>
      </c>
      <c r="D166" s="58" t="s">
        <v>23</v>
      </c>
    </row>
    <row r="167" spans="1:4" ht="18">
      <c r="A167" s="57">
        <v>163</v>
      </c>
      <c r="B167" s="58" t="s">
        <v>112</v>
      </c>
      <c r="C167" s="58" t="s">
        <v>22</v>
      </c>
      <c r="D167" s="58" t="s">
        <v>23</v>
      </c>
    </row>
    <row r="168" spans="1:4" ht="18">
      <c r="A168" s="57">
        <v>164</v>
      </c>
      <c r="B168" s="58" t="s">
        <v>69</v>
      </c>
      <c r="C168" s="58" t="s">
        <v>11</v>
      </c>
      <c r="D168" s="58" t="s">
        <v>23</v>
      </c>
    </row>
    <row r="169" spans="1:4" ht="18">
      <c r="A169" s="57">
        <v>165</v>
      </c>
      <c r="B169" s="58" t="s">
        <v>45</v>
      </c>
      <c r="C169" s="58" t="s">
        <v>11</v>
      </c>
      <c r="D169" s="58" t="s">
        <v>23</v>
      </c>
    </row>
    <row r="170" spans="1:4" ht="18">
      <c r="A170" s="57">
        <v>166</v>
      </c>
      <c r="B170" s="58" t="s">
        <v>211</v>
      </c>
      <c r="C170" s="58" t="s">
        <v>11</v>
      </c>
      <c r="D170" s="58" t="s">
        <v>74</v>
      </c>
    </row>
    <row r="171" spans="1:4" ht="18">
      <c r="A171" s="57">
        <v>167</v>
      </c>
      <c r="B171" s="58" t="s">
        <v>25</v>
      </c>
      <c r="C171" s="58" t="s">
        <v>11</v>
      </c>
      <c r="D171" s="58" t="s">
        <v>23</v>
      </c>
    </row>
    <row r="172" spans="1:4" ht="18">
      <c r="A172" s="57">
        <v>168</v>
      </c>
      <c r="B172" s="58" t="s">
        <v>103</v>
      </c>
      <c r="C172" s="58" t="s">
        <v>22</v>
      </c>
      <c r="D172" s="58" t="s">
        <v>23</v>
      </c>
    </row>
    <row r="173" spans="1:4" ht="18">
      <c r="A173" s="57">
        <v>169</v>
      </c>
      <c r="B173" s="58" t="s">
        <v>126</v>
      </c>
      <c r="C173" s="58" t="s">
        <v>11</v>
      </c>
      <c r="D173" s="58" t="s">
        <v>23</v>
      </c>
    </row>
    <row r="174" spans="1:4" ht="18">
      <c r="A174" s="57">
        <v>170</v>
      </c>
      <c r="B174" s="58" t="s">
        <v>24</v>
      </c>
      <c r="C174" s="58" t="s">
        <v>22</v>
      </c>
      <c r="D174" s="58" t="s">
        <v>23</v>
      </c>
    </row>
    <row r="175" spans="1:4" ht="18">
      <c r="A175" s="57">
        <v>171</v>
      </c>
      <c r="B175" s="58" t="s">
        <v>256</v>
      </c>
      <c r="C175" s="58" t="s">
        <v>11</v>
      </c>
      <c r="D175" s="58" t="s">
        <v>257</v>
      </c>
    </row>
    <row r="176" spans="1:4" ht="18">
      <c r="A176" s="57">
        <v>172</v>
      </c>
      <c r="B176" s="58" t="s">
        <v>264</v>
      </c>
      <c r="C176" s="58" t="s">
        <v>11</v>
      </c>
      <c r="D176" s="58" t="s">
        <v>23</v>
      </c>
    </row>
    <row r="177" spans="1:4" ht="18">
      <c r="A177" s="57">
        <v>173</v>
      </c>
      <c r="B177" s="58" t="s">
        <v>95</v>
      </c>
      <c r="C177" s="58" t="s">
        <v>11</v>
      </c>
      <c r="D177" s="58" t="s">
        <v>23</v>
      </c>
    </row>
    <row r="178" spans="1:4" ht="18">
      <c r="A178" s="57">
        <v>174</v>
      </c>
      <c r="B178" s="58" t="s">
        <v>104</v>
      </c>
      <c r="C178" s="58" t="s">
        <v>11</v>
      </c>
      <c r="D178" s="58" t="s">
        <v>23</v>
      </c>
    </row>
    <row r="179" spans="1:4" ht="18">
      <c r="A179" s="57">
        <v>175</v>
      </c>
      <c r="B179" s="58" t="s">
        <v>145</v>
      </c>
      <c r="C179" s="58" t="s">
        <v>11</v>
      </c>
      <c r="D179" s="58" t="s">
        <v>23</v>
      </c>
    </row>
    <row r="180" spans="1:4" ht="18">
      <c r="A180" s="57">
        <v>176</v>
      </c>
      <c r="B180" s="58" t="s">
        <v>70</v>
      </c>
      <c r="C180" s="58" t="s">
        <v>11</v>
      </c>
      <c r="D180" s="58" t="s">
        <v>23</v>
      </c>
    </row>
    <row r="181" spans="1:4" ht="18">
      <c r="A181" s="57">
        <v>177</v>
      </c>
      <c r="B181" s="58" t="s">
        <v>108</v>
      </c>
      <c r="C181" s="58" t="s">
        <v>11</v>
      </c>
      <c r="D181" s="58" t="s">
        <v>23</v>
      </c>
    </row>
    <row r="182" spans="1:4" ht="18">
      <c r="A182" s="57">
        <v>178</v>
      </c>
      <c r="B182" s="58" t="s">
        <v>123</v>
      </c>
      <c r="C182" s="58" t="s">
        <v>11</v>
      </c>
      <c r="D182" s="58" t="s">
        <v>23</v>
      </c>
    </row>
    <row r="183" spans="1:4" ht="18">
      <c r="A183" s="57">
        <v>179</v>
      </c>
      <c r="B183" s="58" t="s">
        <v>31</v>
      </c>
      <c r="C183" s="58" t="s">
        <v>11</v>
      </c>
      <c r="D183" s="58" t="s">
        <v>23</v>
      </c>
    </row>
    <row r="184" spans="1:4" ht="18">
      <c r="A184" s="57">
        <v>180</v>
      </c>
      <c r="B184" s="58" t="s">
        <v>64</v>
      </c>
      <c r="C184" s="58" t="s">
        <v>11</v>
      </c>
      <c r="D184" s="58" t="s">
        <v>23</v>
      </c>
    </row>
    <row r="185" spans="1:4" ht="18">
      <c r="A185" s="57">
        <v>181</v>
      </c>
      <c r="B185" s="58" t="s">
        <v>125</v>
      </c>
      <c r="C185" s="58" t="s">
        <v>11</v>
      </c>
      <c r="D185" s="58" t="s">
        <v>23</v>
      </c>
    </row>
    <row r="186" spans="1:4" ht="18">
      <c r="A186" s="57">
        <v>182</v>
      </c>
      <c r="B186" s="58" t="s">
        <v>105</v>
      </c>
      <c r="C186" s="58" t="s">
        <v>11</v>
      </c>
      <c r="D186" s="58" t="s">
        <v>23</v>
      </c>
    </row>
    <row r="187" spans="1:4" ht="18">
      <c r="A187" s="57">
        <v>183</v>
      </c>
      <c r="B187" s="58" t="s">
        <v>122</v>
      </c>
      <c r="C187" s="58" t="s">
        <v>11</v>
      </c>
      <c r="D187" s="58" t="s">
        <v>124</v>
      </c>
    </row>
    <row r="188" spans="1:4" ht="18">
      <c r="A188" s="57">
        <v>184</v>
      </c>
      <c r="B188" s="58" t="s">
        <v>48</v>
      </c>
      <c r="C188" s="58" t="s">
        <v>11</v>
      </c>
      <c r="D188" s="58" t="s">
        <v>23</v>
      </c>
    </row>
    <row r="189" spans="1:4" ht="18">
      <c r="A189" s="57">
        <v>185</v>
      </c>
      <c r="B189" s="58" t="s">
        <v>265</v>
      </c>
      <c r="C189" s="58" t="s">
        <v>11</v>
      </c>
      <c r="D189" s="58" t="s">
        <v>23</v>
      </c>
    </row>
    <row r="190" spans="1:4" ht="18">
      <c r="A190" s="57">
        <v>186</v>
      </c>
      <c r="B190" s="58" t="s">
        <v>90</v>
      </c>
      <c r="C190" s="58" t="s">
        <v>11</v>
      </c>
      <c r="D190" s="58" t="s">
        <v>23</v>
      </c>
    </row>
    <row r="191" spans="1:4" ht="18">
      <c r="A191" s="57">
        <v>187</v>
      </c>
      <c r="B191" s="58" t="s">
        <v>206</v>
      </c>
      <c r="C191" s="58" t="s">
        <v>11</v>
      </c>
      <c r="D191" s="58" t="s">
        <v>74</v>
      </c>
    </row>
    <row r="192" spans="1:4" ht="18">
      <c r="A192" s="57">
        <v>188</v>
      </c>
      <c r="B192" s="58" t="s">
        <v>135</v>
      </c>
      <c r="C192" s="58" t="s">
        <v>11</v>
      </c>
      <c r="D192" s="58" t="s">
        <v>23</v>
      </c>
    </row>
    <row r="193" spans="1:4" ht="18">
      <c r="A193" s="57">
        <v>189</v>
      </c>
      <c r="B193" s="58" t="s">
        <v>144</v>
      </c>
      <c r="C193" s="58" t="s">
        <v>22</v>
      </c>
      <c r="D193" s="58" t="s">
        <v>23</v>
      </c>
    </row>
    <row r="194" spans="1:4" ht="18">
      <c r="A194" s="57">
        <v>190</v>
      </c>
      <c r="B194" s="58" t="s">
        <v>78</v>
      </c>
      <c r="C194" s="58" t="s">
        <v>11</v>
      </c>
      <c r="D194" s="58" t="s">
        <v>23</v>
      </c>
    </row>
    <row r="195" spans="1:4" ht="18">
      <c r="A195" s="57">
        <v>191</v>
      </c>
      <c r="B195" s="58" t="s">
        <v>91</v>
      </c>
      <c r="C195" s="58" t="s">
        <v>22</v>
      </c>
      <c r="D195" s="58" t="s">
        <v>23</v>
      </c>
    </row>
    <row r="196" spans="1:4" ht="18">
      <c r="A196" s="57">
        <v>192</v>
      </c>
      <c r="B196" s="58" t="s">
        <v>66</v>
      </c>
      <c r="C196" s="58" t="s">
        <v>11</v>
      </c>
      <c r="D196" s="58" t="s">
        <v>23</v>
      </c>
    </row>
    <row r="197" spans="1:4" ht="18">
      <c r="A197" s="57">
        <v>193</v>
      </c>
      <c r="B197" s="58" t="s">
        <v>266</v>
      </c>
      <c r="C197" s="58" t="s">
        <v>11</v>
      </c>
      <c r="D197" s="58" t="s">
        <v>23</v>
      </c>
    </row>
    <row r="198" spans="1:4" ht="18">
      <c r="A198" s="57">
        <v>194</v>
      </c>
      <c r="B198" s="58" t="s">
        <v>128</v>
      </c>
      <c r="C198" s="58" t="s">
        <v>11</v>
      </c>
      <c r="D198" s="58" t="s">
        <v>23</v>
      </c>
    </row>
    <row r="199" spans="1:4" ht="18">
      <c r="A199" s="57">
        <v>195</v>
      </c>
      <c r="B199" s="58" t="s">
        <v>67</v>
      </c>
      <c r="C199" s="58" t="s">
        <v>22</v>
      </c>
      <c r="D199" s="58" t="s">
        <v>23</v>
      </c>
    </row>
    <row r="200" spans="1:4" ht="18">
      <c r="A200" s="57">
        <v>196</v>
      </c>
      <c r="B200" s="58" t="s">
        <v>146</v>
      </c>
      <c r="C200" s="58" t="s">
        <v>22</v>
      </c>
      <c r="D200" s="58" t="s">
        <v>74</v>
      </c>
    </row>
    <row r="201" spans="1:4" ht="18">
      <c r="A201" s="57">
        <v>197</v>
      </c>
      <c r="B201" s="58" t="s">
        <v>134</v>
      </c>
      <c r="C201" s="58" t="s">
        <v>11</v>
      </c>
      <c r="D201" s="58" t="s">
        <v>23</v>
      </c>
    </row>
    <row r="202" spans="1:4" ht="18">
      <c r="A202" s="57" t="s">
        <v>75</v>
      </c>
      <c r="B202" s="58" t="s">
        <v>75</v>
      </c>
      <c r="C202" s="58" t="s">
        <v>75</v>
      </c>
      <c r="D202" s="58" t="s">
        <v>75</v>
      </c>
    </row>
    <row r="203" spans="1:4" ht="18">
      <c r="A203" s="57" t="s">
        <v>75</v>
      </c>
      <c r="B203" s="58" t="s">
        <v>75</v>
      </c>
      <c r="C203" s="58" t="s">
        <v>75</v>
      </c>
      <c r="D203" s="58" t="s">
        <v>75</v>
      </c>
    </row>
    <row r="204" spans="1:4" ht="18">
      <c r="A204" s="57" t="s">
        <v>75</v>
      </c>
      <c r="B204" s="58" t="s">
        <v>75</v>
      </c>
      <c r="C204" s="58" t="s">
        <v>75</v>
      </c>
      <c r="D204" s="58" t="s">
        <v>75</v>
      </c>
    </row>
  </sheetData>
  <sheetProtection/>
  <printOptions horizontalCentered="1"/>
  <pageMargins left="0.7480314960629921" right="0.7480314960629921" top="0" bottom="0" header="0.5118110236220472" footer="0.5118110236220472"/>
  <pageSetup horizontalDpi="600" verticalDpi="600" orientation="portrait" scale="76" r:id="rId1"/>
  <rowBreaks count="3" manualBreakCount="3">
    <brk id="49" max="5" man="1"/>
    <brk id="149" max="4" man="1"/>
    <brk id="20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3">
      <selection activeCell="P20" sqref="P20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7.28125" style="0" bestFit="1" customWidth="1"/>
    <col min="4" max="4" width="35.7109375" style="0" customWidth="1"/>
    <col min="5" max="6" width="6.28125" style="0" bestFit="1" customWidth="1"/>
    <col min="7" max="10" width="6.00390625" style="0" bestFit="1" customWidth="1"/>
    <col min="11" max="11" width="6.57421875" style="0" bestFit="1" customWidth="1"/>
    <col min="12" max="12" width="8.00390625" style="0" bestFit="1" customWidth="1"/>
    <col min="13" max="13" width="9.421875" style="0" bestFit="1" customWidth="1"/>
    <col min="14" max="15" width="6.57421875" style="0" bestFit="1" customWidth="1"/>
  </cols>
  <sheetData>
    <row r="1" spans="1:16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3.25">
      <c r="A2" s="1" t="s">
        <v>278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ht="13.5" thickBot="1"/>
    <row r="4" spans="1:15" ht="24" thickBot="1" thickTop="1">
      <c r="A4" s="29" t="s">
        <v>1</v>
      </c>
      <c r="B4" s="28" t="s">
        <v>270</v>
      </c>
      <c r="C4" s="29" t="s">
        <v>2</v>
      </c>
      <c r="D4" s="29" t="s">
        <v>3</v>
      </c>
      <c r="E4" s="29" t="s">
        <v>4</v>
      </c>
      <c r="F4" s="29" t="s">
        <v>5</v>
      </c>
      <c r="G4" s="43" t="s">
        <v>275</v>
      </c>
      <c r="H4" s="43"/>
      <c r="I4" s="43"/>
      <c r="J4" s="43"/>
      <c r="K4" s="29" t="s">
        <v>7</v>
      </c>
      <c r="L4" s="29" t="s">
        <v>8</v>
      </c>
      <c r="M4" s="29" t="s">
        <v>9</v>
      </c>
      <c r="N4" s="29" t="s">
        <v>10</v>
      </c>
      <c r="O4" s="29" t="s">
        <v>19</v>
      </c>
    </row>
    <row r="5" spans="1:15" ht="17.25" thickBot="1" thickTop="1">
      <c r="A5" s="5">
        <v>1</v>
      </c>
      <c r="B5" s="9">
        <v>27</v>
      </c>
      <c r="C5" s="5">
        <v>1004</v>
      </c>
      <c r="D5" s="5" t="s">
        <v>185</v>
      </c>
      <c r="E5" s="5" t="s">
        <v>11</v>
      </c>
      <c r="F5" s="5" t="s">
        <v>150</v>
      </c>
      <c r="G5" s="6">
        <v>246</v>
      </c>
      <c r="H5" s="6">
        <v>257</v>
      </c>
      <c r="I5" s="6">
        <v>175</v>
      </c>
      <c r="J5" s="6">
        <v>231</v>
      </c>
      <c r="K5" s="6">
        <v>0</v>
      </c>
      <c r="L5" s="6">
        <v>909</v>
      </c>
      <c r="M5" s="7">
        <v>227.25</v>
      </c>
      <c r="N5" s="6">
        <v>0</v>
      </c>
      <c r="O5" s="6">
        <v>-74</v>
      </c>
    </row>
    <row r="6" spans="1:15" ht="17.25" thickBot="1" thickTop="1">
      <c r="A6" s="5">
        <v>2</v>
      </c>
      <c r="B6" s="9">
        <v>28</v>
      </c>
      <c r="C6" s="5">
        <v>1069</v>
      </c>
      <c r="D6" s="5" t="s">
        <v>169</v>
      </c>
      <c r="E6" s="5" t="s">
        <v>11</v>
      </c>
      <c r="F6" s="5" t="s">
        <v>174</v>
      </c>
      <c r="G6" s="6">
        <v>205</v>
      </c>
      <c r="H6" s="6">
        <v>222</v>
      </c>
      <c r="I6" s="6">
        <v>222</v>
      </c>
      <c r="J6" s="6">
        <v>239</v>
      </c>
      <c r="K6" s="6">
        <v>0</v>
      </c>
      <c r="L6" s="6">
        <v>888</v>
      </c>
      <c r="M6" s="7">
        <v>222</v>
      </c>
      <c r="N6" s="6">
        <v>-21</v>
      </c>
      <c r="O6" s="6">
        <v>-53</v>
      </c>
    </row>
    <row r="7" spans="1:15" ht="17.25" thickBot="1" thickTop="1">
      <c r="A7" s="5">
        <v>3</v>
      </c>
      <c r="B7" s="9">
        <v>32</v>
      </c>
      <c r="C7" s="5">
        <v>1005</v>
      </c>
      <c r="D7" s="5" t="s">
        <v>172</v>
      </c>
      <c r="E7" s="5" t="s">
        <v>22</v>
      </c>
      <c r="F7" s="5" t="s">
        <v>99</v>
      </c>
      <c r="G7" s="6">
        <v>247</v>
      </c>
      <c r="H7" s="6">
        <v>196</v>
      </c>
      <c r="I7" s="6">
        <v>202</v>
      </c>
      <c r="J7" s="6">
        <v>200</v>
      </c>
      <c r="K7" s="6">
        <v>32</v>
      </c>
      <c r="L7" s="6">
        <v>877</v>
      </c>
      <c r="M7" s="7">
        <v>219.25</v>
      </c>
      <c r="N7" s="6">
        <v>-32</v>
      </c>
      <c r="O7" s="6">
        <v>-42</v>
      </c>
    </row>
    <row r="8" spans="1:15" ht="17.25" thickBot="1" thickTop="1">
      <c r="A8" s="5">
        <v>4</v>
      </c>
      <c r="B8" s="9">
        <v>41</v>
      </c>
      <c r="C8" s="5">
        <v>1143</v>
      </c>
      <c r="D8" s="5" t="s">
        <v>149</v>
      </c>
      <c r="E8" s="5" t="s">
        <v>22</v>
      </c>
      <c r="F8" s="5" t="s">
        <v>150</v>
      </c>
      <c r="G8" s="6">
        <v>191</v>
      </c>
      <c r="H8" s="6">
        <v>216</v>
      </c>
      <c r="I8" s="6">
        <v>189</v>
      </c>
      <c r="J8" s="6">
        <v>239</v>
      </c>
      <c r="K8" s="6">
        <v>32</v>
      </c>
      <c r="L8" s="6">
        <v>867</v>
      </c>
      <c r="M8" s="7">
        <v>216.75</v>
      </c>
      <c r="N8" s="6">
        <v>-42</v>
      </c>
      <c r="O8" s="6">
        <v>-32</v>
      </c>
    </row>
    <row r="9" spans="1:15" ht="17.25" thickBot="1" thickTop="1">
      <c r="A9" s="5">
        <v>5</v>
      </c>
      <c r="B9" s="9">
        <v>52</v>
      </c>
      <c r="C9" s="5">
        <v>1187</v>
      </c>
      <c r="D9" s="5" t="s">
        <v>94</v>
      </c>
      <c r="E9" s="5" t="s">
        <v>11</v>
      </c>
      <c r="F9" s="5" t="s">
        <v>100</v>
      </c>
      <c r="G9" s="6">
        <v>236</v>
      </c>
      <c r="H9" s="6">
        <v>189</v>
      </c>
      <c r="I9" s="6">
        <v>249</v>
      </c>
      <c r="J9" s="6">
        <v>192</v>
      </c>
      <c r="K9" s="6">
        <v>0</v>
      </c>
      <c r="L9" s="6">
        <v>866</v>
      </c>
      <c r="M9" s="7">
        <v>216.5</v>
      </c>
      <c r="N9" s="6">
        <v>-43</v>
      </c>
      <c r="O9" s="6">
        <v>-31</v>
      </c>
    </row>
    <row r="10" spans="1:15" ht="17.25" thickBot="1" thickTop="1">
      <c r="A10" s="5">
        <v>6</v>
      </c>
      <c r="B10" s="9">
        <v>31</v>
      </c>
      <c r="C10" s="5">
        <v>1031</v>
      </c>
      <c r="D10" s="5" t="s">
        <v>238</v>
      </c>
      <c r="E10" s="5" t="s">
        <v>22</v>
      </c>
      <c r="F10" s="5" t="s">
        <v>99</v>
      </c>
      <c r="G10" s="6">
        <v>195</v>
      </c>
      <c r="H10" s="6">
        <v>238</v>
      </c>
      <c r="I10" s="6">
        <v>206</v>
      </c>
      <c r="J10" s="6">
        <v>191</v>
      </c>
      <c r="K10" s="6">
        <v>32</v>
      </c>
      <c r="L10" s="6">
        <v>862</v>
      </c>
      <c r="M10" s="7">
        <v>215.5</v>
      </c>
      <c r="N10" s="6">
        <v>-47</v>
      </c>
      <c r="O10" s="6">
        <v>-27</v>
      </c>
    </row>
    <row r="11" spans="1:15" ht="17.25" thickBot="1" thickTop="1">
      <c r="A11" s="5">
        <v>7</v>
      </c>
      <c r="B11" s="9">
        <v>40</v>
      </c>
      <c r="C11" s="5">
        <v>1150</v>
      </c>
      <c r="D11" s="5" t="s">
        <v>219</v>
      </c>
      <c r="E11" s="5" t="s">
        <v>22</v>
      </c>
      <c r="F11" s="5" t="s">
        <v>100</v>
      </c>
      <c r="G11" s="6">
        <v>197</v>
      </c>
      <c r="H11" s="6">
        <v>211</v>
      </c>
      <c r="I11" s="6">
        <v>236</v>
      </c>
      <c r="J11" s="6">
        <v>185</v>
      </c>
      <c r="K11" s="6">
        <v>32</v>
      </c>
      <c r="L11" s="6">
        <v>861</v>
      </c>
      <c r="M11" s="7">
        <v>215.25</v>
      </c>
      <c r="N11" s="6">
        <v>-48</v>
      </c>
      <c r="O11" s="6">
        <v>-26</v>
      </c>
    </row>
    <row r="12" spans="1:15" ht="17.25" thickBot="1" thickTop="1">
      <c r="A12" s="5">
        <v>8</v>
      </c>
      <c r="B12" s="9">
        <v>55</v>
      </c>
      <c r="C12" s="5">
        <v>1030</v>
      </c>
      <c r="D12" s="5" t="s">
        <v>201</v>
      </c>
      <c r="E12" s="5" t="s">
        <v>11</v>
      </c>
      <c r="F12" s="5" t="s">
        <v>142</v>
      </c>
      <c r="G12" s="6">
        <v>257</v>
      </c>
      <c r="H12" s="6">
        <v>223</v>
      </c>
      <c r="I12" s="6">
        <v>199</v>
      </c>
      <c r="J12" s="6">
        <v>182</v>
      </c>
      <c r="K12" s="6">
        <v>0</v>
      </c>
      <c r="L12" s="6">
        <v>861</v>
      </c>
      <c r="M12" s="7">
        <v>215.25</v>
      </c>
      <c r="N12" s="6">
        <v>-48</v>
      </c>
      <c r="O12" s="6">
        <v>-26</v>
      </c>
    </row>
    <row r="13" spans="1:15" ht="17.25" thickBot="1" thickTop="1">
      <c r="A13" s="5">
        <v>9</v>
      </c>
      <c r="B13" s="9">
        <v>34</v>
      </c>
      <c r="C13" s="5">
        <v>1054</v>
      </c>
      <c r="D13" s="5" t="s">
        <v>243</v>
      </c>
      <c r="E13" s="5" t="s">
        <v>11</v>
      </c>
      <c r="F13" s="5" t="s">
        <v>150</v>
      </c>
      <c r="G13" s="6">
        <v>214</v>
      </c>
      <c r="H13" s="6">
        <v>204</v>
      </c>
      <c r="I13" s="6">
        <v>221</v>
      </c>
      <c r="J13" s="6">
        <v>218</v>
      </c>
      <c r="K13" s="6">
        <v>0</v>
      </c>
      <c r="L13" s="6">
        <v>857</v>
      </c>
      <c r="M13" s="7">
        <v>214.25</v>
      </c>
      <c r="N13" s="6">
        <v>-52</v>
      </c>
      <c r="O13" s="6">
        <v>-22</v>
      </c>
    </row>
    <row r="14" spans="1:15" ht="17.25" thickBot="1" thickTop="1">
      <c r="A14" s="31">
        <v>10</v>
      </c>
      <c r="B14" s="32">
        <v>46</v>
      </c>
      <c r="C14" s="31">
        <v>1083</v>
      </c>
      <c r="D14" s="31" t="s">
        <v>138</v>
      </c>
      <c r="E14" s="31" t="s">
        <v>22</v>
      </c>
      <c r="F14" s="31" t="s">
        <v>141</v>
      </c>
      <c r="G14" s="33">
        <v>203</v>
      </c>
      <c r="H14" s="33">
        <v>182</v>
      </c>
      <c r="I14" s="33">
        <v>222</v>
      </c>
      <c r="J14" s="33">
        <v>213</v>
      </c>
      <c r="K14" s="33">
        <v>32</v>
      </c>
      <c r="L14" s="33">
        <v>852</v>
      </c>
      <c r="M14" s="34">
        <v>213</v>
      </c>
      <c r="N14" s="33">
        <v>-57</v>
      </c>
      <c r="O14" s="33">
        <v>-17</v>
      </c>
    </row>
    <row r="15" spans="1:15" ht="17.25" thickBot="1" thickTop="1">
      <c r="A15" s="5">
        <v>11</v>
      </c>
      <c r="B15" s="9">
        <v>38</v>
      </c>
      <c r="C15" s="5">
        <v>1099</v>
      </c>
      <c r="D15" s="5" t="s">
        <v>166</v>
      </c>
      <c r="E15" s="5" t="s">
        <v>11</v>
      </c>
      <c r="F15" s="5" t="s">
        <v>173</v>
      </c>
      <c r="G15" s="6">
        <v>193</v>
      </c>
      <c r="H15" s="6">
        <v>226</v>
      </c>
      <c r="I15" s="6">
        <v>151</v>
      </c>
      <c r="J15" s="6">
        <v>277</v>
      </c>
      <c r="K15" s="6">
        <v>0</v>
      </c>
      <c r="L15" s="6">
        <v>847</v>
      </c>
      <c r="M15" s="7">
        <v>211.75</v>
      </c>
      <c r="N15" s="6">
        <v>-62</v>
      </c>
      <c r="O15" s="6">
        <v>-12</v>
      </c>
    </row>
    <row r="16" spans="1:15" ht="17.25" thickBot="1" thickTop="1">
      <c r="A16" s="5">
        <v>12</v>
      </c>
      <c r="B16" s="9">
        <v>26</v>
      </c>
      <c r="C16" s="5">
        <v>1032</v>
      </c>
      <c r="D16" s="5" t="s">
        <v>228</v>
      </c>
      <c r="E16" s="5" t="s">
        <v>11</v>
      </c>
      <c r="F16" s="5" t="s">
        <v>197</v>
      </c>
      <c r="G16" s="6">
        <v>206</v>
      </c>
      <c r="H16" s="6">
        <v>201</v>
      </c>
      <c r="I16" s="6">
        <v>258</v>
      </c>
      <c r="J16" s="6">
        <v>179</v>
      </c>
      <c r="K16" s="6">
        <v>0</v>
      </c>
      <c r="L16" s="6">
        <v>844</v>
      </c>
      <c r="M16" s="7">
        <v>211</v>
      </c>
      <c r="N16" s="6">
        <v>-65</v>
      </c>
      <c r="O16" s="6">
        <v>-9</v>
      </c>
    </row>
    <row r="17" spans="1:15" ht="17.25" thickBot="1" thickTop="1">
      <c r="A17" s="5">
        <v>13</v>
      </c>
      <c r="B17" s="9">
        <v>29</v>
      </c>
      <c r="C17" s="5">
        <v>1009</v>
      </c>
      <c r="D17" s="5" t="s">
        <v>164</v>
      </c>
      <c r="E17" s="5" t="s">
        <v>11</v>
      </c>
      <c r="F17" s="5" t="s">
        <v>99</v>
      </c>
      <c r="G17" s="6">
        <v>206</v>
      </c>
      <c r="H17" s="6">
        <v>214</v>
      </c>
      <c r="I17" s="6">
        <v>188</v>
      </c>
      <c r="J17" s="6">
        <v>232</v>
      </c>
      <c r="K17" s="6">
        <v>0</v>
      </c>
      <c r="L17" s="6">
        <v>840</v>
      </c>
      <c r="M17" s="7">
        <v>210</v>
      </c>
      <c r="N17" s="6">
        <v>-69</v>
      </c>
      <c r="O17" s="6">
        <v>-5</v>
      </c>
    </row>
    <row r="18" spans="1:15" ht="17.25" thickBot="1" thickTop="1">
      <c r="A18" s="5">
        <v>14</v>
      </c>
      <c r="B18" s="9">
        <v>42</v>
      </c>
      <c r="C18" s="5">
        <v>1048</v>
      </c>
      <c r="D18" s="5" t="s">
        <v>236</v>
      </c>
      <c r="E18" s="5" t="s">
        <v>22</v>
      </c>
      <c r="F18" s="5" t="s">
        <v>142</v>
      </c>
      <c r="G18" s="6">
        <v>203</v>
      </c>
      <c r="H18" s="6">
        <v>200</v>
      </c>
      <c r="I18" s="6">
        <v>226</v>
      </c>
      <c r="J18" s="6">
        <v>179</v>
      </c>
      <c r="K18" s="6">
        <v>32</v>
      </c>
      <c r="L18" s="6">
        <v>840</v>
      </c>
      <c r="M18" s="7">
        <v>210</v>
      </c>
      <c r="N18" s="6">
        <v>-69</v>
      </c>
      <c r="O18" s="6">
        <v>-5</v>
      </c>
    </row>
    <row r="19" spans="1:15" ht="17.25" thickBot="1" thickTop="1">
      <c r="A19" s="5">
        <v>15</v>
      </c>
      <c r="B19" s="9">
        <v>39</v>
      </c>
      <c r="C19" s="5">
        <v>1097</v>
      </c>
      <c r="D19" s="5" t="s">
        <v>224</v>
      </c>
      <c r="E19" s="5" t="s">
        <v>11</v>
      </c>
      <c r="F19" s="5" t="s">
        <v>231</v>
      </c>
      <c r="G19" s="6">
        <v>216</v>
      </c>
      <c r="H19" s="6">
        <v>206</v>
      </c>
      <c r="I19" s="6">
        <v>226</v>
      </c>
      <c r="J19" s="6">
        <v>188</v>
      </c>
      <c r="K19" s="6">
        <v>0</v>
      </c>
      <c r="L19" s="6">
        <v>836</v>
      </c>
      <c r="M19" s="7">
        <v>209</v>
      </c>
      <c r="N19" s="6">
        <v>-73</v>
      </c>
      <c r="O19" s="6">
        <v>-1</v>
      </c>
    </row>
    <row r="20" spans="1:15" ht="17.25" thickBot="1" thickTop="1">
      <c r="A20" s="31">
        <v>16</v>
      </c>
      <c r="B20" s="32">
        <v>36</v>
      </c>
      <c r="C20" s="31">
        <v>1029</v>
      </c>
      <c r="D20" s="31" t="s">
        <v>204</v>
      </c>
      <c r="E20" s="31" t="s">
        <v>11</v>
      </c>
      <c r="F20" s="31" t="s">
        <v>142</v>
      </c>
      <c r="G20" s="33">
        <v>162</v>
      </c>
      <c r="H20" s="33">
        <v>197</v>
      </c>
      <c r="I20" s="33">
        <v>214</v>
      </c>
      <c r="J20" s="33">
        <v>262</v>
      </c>
      <c r="K20" s="33">
        <v>0</v>
      </c>
      <c r="L20" s="33">
        <v>835</v>
      </c>
      <c r="M20" s="34">
        <v>208.75</v>
      </c>
      <c r="N20" s="33">
        <v>-74</v>
      </c>
      <c r="O20" s="33">
        <v>0</v>
      </c>
    </row>
    <row r="21" spans="1:15" ht="17.25" thickBot="1" thickTop="1">
      <c r="A21" s="35">
        <v>17</v>
      </c>
      <c r="B21" s="36">
        <v>35</v>
      </c>
      <c r="C21" s="35">
        <v>1146</v>
      </c>
      <c r="D21" s="35" t="s">
        <v>193</v>
      </c>
      <c r="E21" s="35" t="s">
        <v>11</v>
      </c>
      <c r="F21" s="35" t="s">
        <v>198</v>
      </c>
      <c r="G21" s="37">
        <v>225</v>
      </c>
      <c r="H21" s="37">
        <v>213</v>
      </c>
      <c r="I21" s="37">
        <v>176</v>
      </c>
      <c r="J21" s="37">
        <v>221</v>
      </c>
      <c r="K21" s="37">
        <v>0</v>
      </c>
      <c r="L21" s="37">
        <v>835</v>
      </c>
      <c r="M21" s="38">
        <v>208.75</v>
      </c>
      <c r="N21" s="37">
        <v>-74</v>
      </c>
      <c r="O21" s="37">
        <v>0</v>
      </c>
    </row>
    <row r="22" spans="1:15" ht="17.25" thickBot="1" thickTop="1">
      <c r="A22" s="39">
        <v>18</v>
      </c>
      <c r="B22" s="40">
        <v>30</v>
      </c>
      <c r="C22" s="39">
        <v>1085</v>
      </c>
      <c r="D22" s="39" t="s">
        <v>233</v>
      </c>
      <c r="E22" s="39" t="s">
        <v>22</v>
      </c>
      <c r="F22" s="39" t="s">
        <v>141</v>
      </c>
      <c r="G22" s="41">
        <v>204</v>
      </c>
      <c r="H22" s="41">
        <v>213</v>
      </c>
      <c r="I22" s="41">
        <v>186</v>
      </c>
      <c r="J22" s="41">
        <v>198</v>
      </c>
      <c r="K22" s="41">
        <v>32</v>
      </c>
      <c r="L22" s="41">
        <v>833</v>
      </c>
      <c r="M22" s="42">
        <v>208.25</v>
      </c>
      <c r="N22" s="41">
        <v>-76</v>
      </c>
      <c r="O22" s="41">
        <v>2</v>
      </c>
    </row>
    <row r="23" spans="1:15" ht="17.25" thickBot="1" thickTop="1">
      <c r="A23" s="35">
        <v>19</v>
      </c>
      <c r="B23" s="40">
        <v>37</v>
      </c>
      <c r="C23" s="39">
        <v>1189</v>
      </c>
      <c r="D23" s="39" t="s">
        <v>170</v>
      </c>
      <c r="E23" s="39" t="s">
        <v>22</v>
      </c>
      <c r="F23" s="39" t="s">
        <v>100</v>
      </c>
      <c r="G23" s="41">
        <v>187</v>
      </c>
      <c r="H23" s="41">
        <v>203</v>
      </c>
      <c r="I23" s="41">
        <v>178</v>
      </c>
      <c r="J23" s="41">
        <v>224</v>
      </c>
      <c r="K23" s="41">
        <v>32</v>
      </c>
      <c r="L23" s="41">
        <v>824</v>
      </c>
      <c r="M23" s="42">
        <v>206</v>
      </c>
      <c r="N23" s="41">
        <v>-85</v>
      </c>
      <c r="O23" s="41">
        <v>11</v>
      </c>
    </row>
    <row r="24" spans="1:15" ht="17.25" thickBot="1" thickTop="1">
      <c r="A24" s="39">
        <v>20</v>
      </c>
      <c r="B24" s="40">
        <v>50</v>
      </c>
      <c r="C24" s="39">
        <v>1212</v>
      </c>
      <c r="D24" s="39" t="s">
        <v>50</v>
      </c>
      <c r="E24" s="39" t="s">
        <v>11</v>
      </c>
      <c r="F24" s="39" t="s">
        <v>23</v>
      </c>
      <c r="G24" s="41">
        <v>159</v>
      </c>
      <c r="H24" s="41">
        <v>215</v>
      </c>
      <c r="I24" s="41">
        <v>199</v>
      </c>
      <c r="J24" s="41">
        <v>244</v>
      </c>
      <c r="K24" s="41">
        <v>0</v>
      </c>
      <c r="L24" s="41">
        <v>817</v>
      </c>
      <c r="M24" s="42">
        <v>204.25</v>
      </c>
      <c r="N24" s="41">
        <v>-92</v>
      </c>
      <c r="O24" s="41">
        <v>18</v>
      </c>
    </row>
    <row r="25" spans="1:15" ht="17.25" thickBot="1" thickTop="1">
      <c r="A25" s="35">
        <v>21</v>
      </c>
      <c r="B25" s="40">
        <v>33</v>
      </c>
      <c r="C25" s="39">
        <v>1180</v>
      </c>
      <c r="D25" s="39" t="s">
        <v>194</v>
      </c>
      <c r="E25" s="39" t="s">
        <v>11</v>
      </c>
      <c r="F25" s="39" t="s">
        <v>150</v>
      </c>
      <c r="G25" s="41">
        <v>198</v>
      </c>
      <c r="H25" s="41">
        <v>190</v>
      </c>
      <c r="I25" s="41">
        <v>197</v>
      </c>
      <c r="J25" s="41">
        <v>202</v>
      </c>
      <c r="K25" s="41">
        <v>0</v>
      </c>
      <c r="L25" s="41">
        <v>787</v>
      </c>
      <c r="M25" s="42">
        <v>196.75</v>
      </c>
      <c r="N25" s="41">
        <v>-122</v>
      </c>
      <c r="O25" s="41">
        <v>48</v>
      </c>
    </row>
    <row r="26" spans="1:15" ht="17.25" thickBot="1" thickTop="1">
      <c r="A26" s="39">
        <v>22</v>
      </c>
      <c r="B26" s="40">
        <v>25</v>
      </c>
      <c r="C26" s="39">
        <v>1080</v>
      </c>
      <c r="D26" s="39" t="s">
        <v>37</v>
      </c>
      <c r="E26" s="39" t="s">
        <v>11</v>
      </c>
      <c r="F26" s="39" t="s">
        <v>23</v>
      </c>
      <c r="G26" s="41">
        <v>181</v>
      </c>
      <c r="H26" s="41">
        <v>190</v>
      </c>
      <c r="I26" s="41">
        <v>210</v>
      </c>
      <c r="J26" s="41">
        <v>202</v>
      </c>
      <c r="K26" s="41">
        <v>0</v>
      </c>
      <c r="L26" s="41">
        <v>783</v>
      </c>
      <c r="M26" s="42">
        <v>195.75</v>
      </c>
      <c r="N26" s="41">
        <v>-126</v>
      </c>
      <c r="O26" s="41">
        <v>52</v>
      </c>
    </row>
    <row r="27" spans="1:15" ht="17.25" thickBot="1" thickTop="1">
      <c r="A27" s="35">
        <v>23</v>
      </c>
      <c r="B27" s="40">
        <v>47</v>
      </c>
      <c r="C27" s="39">
        <v>1231</v>
      </c>
      <c r="D27" s="39" t="s">
        <v>109</v>
      </c>
      <c r="E27" s="39" t="s">
        <v>11</v>
      </c>
      <c r="F27" s="39" t="s">
        <v>23</v>
      </c>
      <c r="G27" s="41">
        <v>176</v>
      </c>
      <c r="H27" s="41">
        <v>212</v>
      </c>
      <c r="I27" s="41">
        <v>180</v>
      </c>
      <c r="J27" s="41">
        <v>179</v>
      </c>
      <c r="K27" s="41">
        <v>0</v>
      </c>
      <c r="L27" s="41">
        <v>747</v>
      </c>
      <c r="M27" s="42">
        <v>186.75</v>
      </c>
      <c r="N27" s="41">
        <v>-162</v>
      </c>
      <c r="O27" s="41">
        <v>88</v>
      </c>
    </row>
    <row r="28" spans="1:15" ht="17.25" thickBot="1" thickTop="1">
      <c r="A28" s="39">
        <v>24</v>
      </c>
      <c r="B28" s="40">
        <v>48</v>
      </c>
      <c r="C28" s="39">
        <v>1188</v>
      </c>
      <c r="D28" s="39" t="s">
        <v>97</v>
      </c>
      <c r="E28" s="39" t="s">
        <v>11</v>
      </c>
      <c r="F28" s="39" t="s">
        <v>100</v>
      </c>
      <c r="G28" s="41">
        <v>175</v>
      </c>
      <c r="H28" s="41">
        <v>222</v>
      </c>
      <c r="I28" s="41">
        <v>168</v>
      </c>
      <c r="J28" s="41">
        <v>180</v>
      </c>
      <c r="K28" s="41">
        <v>0</v>
      </c>
      <c r="L28" s="41">
        <v>745</v>
      </c>
      <c r="M28" s="42">
        <v>186.25</v>
      </c>
      <c r="N28" s="41">
        <v>-164</v>
      </c>
      <c r="O28" s="41">
        <v>90</v>
      </c>
    </row>
    <row r="29" spans="1:15" ht="17.25" thickBot="1" thickTop="1">
      <c r="A29" s="35">
        <v>25</v>
      </c>
      <c r="B29" s="40">
        <v>44</v>
      </c>
      <c r="C29" s="39">
        <v>1264</v>
      </c>
      <c r="D29" s="39" t="s">
        <v>118</v>
      </c>
      <c r="E29" s="39" t="s">
        <v>11</v>
      </c>
      <c r="F29" s="39" t="s">
        <v>121</v>
      </c>
      <c r="G29" s="41">
        <v>210</v>
      </c>
      <c r="H29" s="41">
        <v>166</v>
      </c>
      <c r="I29" s="41">
        <v>201</v>
      </c>
      <c r="J29" s="41">
        <v>165</v>
      </c>
      <c r="K29" s="41">
        <v>0</v>
      </c>
      <c r="L29" s="41">
        <v>742</v>
      </c>
      <c r="M29" s="42">
        <v>185.5</v>
      </c>
      <c r="N29" s="41">
        <v>-167</v>
      </c>
      <c r="O29" s="41">
        <v>93</v>
      </c>
    </row>
    <row r="30" spans="1:15" ht="17.25" thickBot="1" thickTop="1">
      <c r="A30" s="39">
        <v>26</v>
      </c>
      <c r="B30" s="40">
        <v>53</v>
      </c>
      <c r="C30" s="39">
        <v>1058</v>
      </c>
      <c r="D30" s="39" t="s">
        <v>246</v>
      </c>
      <c r="E30" s="39" t="s">
        <v>11</v>
      </c>
      <c r="F30" s="39" t="s">
        <v>100</v>
      </c>
      <c r="G30" s="41">
        <v>171</v>
      </c>
      <c r="H30" s="41">
        <v>193</v>
      </c>
      <c r="I30" s="41">
        <v>160</v>
      </c>
      <c r="J30" s="41">
        <v>208</v>
      </c>
      <c r="K30" s="41">
        <v>0</v>
      </c>
      <c r="L30" s="41">
        <v>732</v>
      </c>
      <c r="M30" s="42">
        <v>183</v>
      </c>
      <c r="N30" s="41">
        <v>-177</v>
      </c>
      <c r="O30" s="41">
        <v>103</v>
      </c>
    </row>
    <row r="31" spans="1:15" ht="17.25" thickBot="1" thickTop="1">
      <c r="A31" s="35">
        <v>27</v>
      </c>
      <c r="B31" s="40">
        <v>49</v>
      </c>
      <c r="C31" s="39">
        <v>1228</v>
      </c>
      <c r="D31" s="39" t="s">
        <v>98</v>
      </c>
      <c r="E31" s="39" t="s">
        <v>22</v>
      </c>
      <c r="F31" s="39" t="s">
        <v>99</v>
      </c>
      <c r="G31" s="41">
        <v>164</v>
      </c>
      <c r="H31" s="41">
        <v>188</v>
      </c>
      <c r="I31" s="41">
        <v>171</v>
      </c>
      <c r="J31" s="41">
        <v>147</v>
      </c>
      <c r="K31" s="41">
        <v>32</v>
      </c>
      <c r="L31" s="41">
        <v>702</v>
      </c>
      <c r="M31" s="42">
        <v>175.5</v>
      </c>
      <c r="N31" s="41">
        <v>-207</v>
      </c>
      <c r="O31" s="41">
        <v>133</v>
      </c>
    </row>
    <row r="32" spans="1:15" ht="17.25" thickBot="1" thickTop="1">
      <c r="A32" s="39">
        <v>28</v>
      </c>
      <c r="B32" s="40">
        <v>43</v>
      </c>
      <c r="C32" s="39">
        <v>1140</v>
      </c>
      <c r="D32" s="39" t="s">
        <v>27</v>
      </c>
      <c r="E32" s="39" t="s">
        <v>22</v>
      </c>
      <c r="F32" s="39" t="s">
        <v>23</v>
      </c>
      <c r="G32" s="41">
        <v>166</v>
      </c>
      <c r="H32" s="41">
        <v>151</v>
      </c>
      <c r="I32" s="41">
        <v>157</v>
      </c>
      <c r="J32" s="41">
        <v>195</v>
      </c>
      <c r="K32" s="41">
        <v>32</v>
      </c>
      <c r="L32" s="41">
        <v>701</v>
      </c>
      <c r="M32" s="42">
        <v>175.25</v>
      </c>
      <c r="N32" s="41">
        <v>-208</v>
      </c>
      <c r="O32" s="41">
        <v>134</v>
      </c>
    </row>
    <row r="33" spans="1:15" ht="17.25" thickBot="1" thickTop="1">
      <c r="A33" s="35">
        <v>29</v>
      </c>
      <c r="B33" s="40">
        <v>54</v>
      </c>
      <c r="C33" s="39">
        <v>1237</v>
      </c>
      <c r="D33" s="39" t="s">
        <v>251</v>
      </c>
      <c r="E33" s="39" t="s">
        <v>11</v>
      </c>
      <c r="F33" s="39" t="s">
        <v>23</v>
      </c>
      <c r="G33" s="41">
        <v>210</v>
      </c>
      <c r="H33" s="41">
        <v>174</v>
      </c>
      <c r="I33" s="41">
        <v>154</v>
      </c>
      <c r="J33" s="41">
        <v>146</v>
      </c>
      <c r="K33" s="41">
        <v>0</v>
      </c>
      <c r="L33" s="41">
        <v>684</v>
      </c>
      <c r="M33" s="42">
        <v>171</v>
      </c>
      <c r="N33" s="41">
        <v>-225</v>
      </c>
      <c r="O33" s="41">
        <v>151</v>
      </c>
    </row>
    <row r="34" spans="1:15" ht="17.25" thickBot="1" thickTop="1">
      <c r="A34" s="39">
        <v>30</v>
      </c>
      <c r="B34" s="40">
        <v>51</v>
      </c>
      <c r="C34" s="39">
        <v>1125</v>
      </c>
      <c r="D34" s="39" t="s">
        <v>47</v>
      </c>
      <c r="E34" s="39" t="s">
        <v>11</v>
      </c>
      <c r="F34" s="39" t="s">
        <v>23</v>
      </c>
      <c r="G34" s="41">
        <v>154</v>
      </c>
      <c r="H34" s="41">
        <v>150</v>
      </c>
      <c r="I34" s="41">
        <v>191</v>
      </c>
      <c r="J34" s="41">
        <v>188</v>
      </c>
      <c r="K34" s="41">
        <v>0</v>
      </c>
      <c r="L34" s="41">
        <v>683</v>
      </c>
      <c r="M34" s="42">
        <v>170.75</v>
      </c>
      <c r="N34" s="41">
        <v>-226</v>
      </c>
      <c r="O34" s="41">
        <v>152</v>
      </c>
    </row>
    <row r="35" spans="1:15" ht="17.25" thickBot="1" thickTop="1">
      <c r="A35" s="35">
        <v>31</v>
      </c>
      <c r="B35" s="40">
        <v>56</v>
      </c>
      <c r="C35" s="39">
        <v>1108</v>
      </c>
      <c r="D35" s="39" t="s">
        <v>255</v>
      </c>
      <c r="E35" s="39" t="s">
        <v>11</v>
      </c>
      <c r="F35" s="39" t="s">
        <v>23</v>
      </c>
      <c r="G35" s="41">
        <v>185</v>
      </c>
      <c r="H35" s="41">
        <v>190</v>
      </c>
      <c r="I35" s="41">
        <v>162</v>
      </c>
      <c r="J35" s="41">
        <v>126</v>
      </c>
      <c r="K35" s="41">
        <v>0</v>
      </c>
      <c r="L35" s="41">
        <v>663</v>
      </c>
      <c r="M35" s="42">
        <v>165.75</v>
      </c>
      <c r="N35" s="41">
        <v>-246</v>
      </c>
      <c r="O35" s="41">
        <v>172</v>
      </c>
    </row>
    <row r="36" spans="1:15" ht="17.25" thickBot="1" thickTop="1">
      <c r="A36" s="39">
        <v>32</v>
      </c>
      <c r="B36" s="40">
        <v>45</v>
      </c>
      <c r="C36" s="39">
        <v>1106</v>
      </c>
      <c r="D36" s="39" t="s">
        <v>76</v>
      </c>
      <c r="E36" s="39" t="s">
        <v>11</v>
      </c>
      <c r="F36" s="39" t="s">
        <v>23</v>
      </c>
      <c r="G36" s="41">
        <v>197</v>
      </c>
      <c r="H36" s="41">
        <v>181</v>
      </c>
      <c r="I36" s="41">
        <v>151</v>
      </c>
      <c r="J36" s="41">
        <v>130</v>
      </c>
      <c r="K36" s="41">
        <v>0</v>
      </c>
      <c r="L36" s="41">
        <v>659</v>
      </c>
      <c r="M36" s="42">
        <v>164.75</v>
      </c>
      <c r="N36" s="41">
        <v>-250</v>
      </c>
      <c r="O36" s="41">
        <v>176</v>
      </c>
    </row>
    <row r="37" ht="13.5" thickTop="1"/>
  </sheetData>
  <sheetProtection/>
  <mergeCells count="1">
    <mergeCell ref="G4:J4"/>
  </mergeCells>
  <printOptions horizontalCentered="1"/>
  <pageMargins left="0" right="0" top="0" bottom="0" header="0.5118110236220472" footer="0.5118110236220472"/>
  <pageSetup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PageLayoutView="0" workbookViewId="0" topLeftCell="A25">
      <selection activeCell="R35" sqref="R35"/>
    </sheetView>
  </sheetViews>
  <sheetFormatPr defaultColWidth="9.140625" defaultRowHeight="12.75"/>
  <cols>
    <col min="1" max="1" width="7.57421875" style="0" customWidth="1"/>
    <col min="2" max="2" width="7.421875" style="0" bestFit="1" customWidth="1"/>
    <col min="3" max="3" width="35.7109375" style="0" customWidth="1"/>
    <col min="4" max="5" width="6.28125" style="0" bestFit="1" customWidth="1"/>
    <col min="6" max="6" width="5.8515625" style="0" bestFit="1" customWidth="1"/>
    <col min="7" max="7" width="6.57421875" style="0" bestFit="1" customWidth="1"/>
    <col min="8" max="11" width="5.00390625" style="0" customWidth="1"/>
    <col min="12" max="12" width="6.7109375" style="0" bestFit="1" customWidth="1"/>
    <col min="13" max="13" width="8.140625" style="0" bestFit="1" customWidth="1"/>
    <col min="14" max="14" width="9.57421875" style="0" bestFit="1" customWidth="1"/>
    <col min="15" max="16" width="6.7109375" style="0" bestFit="1" customWidth="1"/>
    <col min="17" max="17" width="3.140625" style="0" bestFit="1" customWidth="1"/>
  </cols>
  <sheetData>
    <row r="1" spans="1:2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T1" s="2"/>
      <c r="U1" s="2"/>
    </row>
    <row r="2" spans="1:21" ht="23.25">
      <c r="A2" s="1" t="s">
        <v>258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T2" s="4"/>
      <c r="U2" s="4"/>
    </row>
    <row r="3" spans="20:21" ht="13.5" thickBot="1">
      <c r="T3" s="4"/>
      <c r="U3" s="4"/>
    </row>
    <row r="4" spans="1:16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18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5" t="s">
        <v>19</v>
      </c>
    </row>
    <row r="5" spans="1:16" ht="17.25" thickBot="1" thickTop="1">
      <c r="A5" s="14">
        <v>1</v>
      </c>
      <c r="B5" s="14">
        <v>1006</v>
      </c>
      <c r="C5" s="14" t="s">
        <v>168</v>
      </c>
      <c r="D5" s="14" t="s">
        <v>11</v>
      </c>
      <c r="E5" s="14" t="s">
        <v>99</v>
      </c>
      <c r="F5" s="15">
        <v>277</v>
      </c>
      <c r="G5" s="15">
        <v>247</v>
      </c>
      <c r="H5" s="15">
        <v>258</v>
      </c>
      <c r="I5" s="15">
        <v>241</v>
      </c>
      <c r="J5" s="15">
        <v>198</v>
      </c>
      <c r="K5" s="15">
        <v>233</v>
      </c>
      <c r="L5" s="15">
        <v>0</v>
      </c>
      <c r="M5" s="15">
        <v>1454</v>
      </c>
      <c r="N5" s="16">
        <v>242.33</v>
      </c>
      <c r="O5" s="15">
        <v>0</v>
      </c>
      <c r="P5" s="17">
        <v>-158</v>
      </c>
    </row>
    <row r="6" spans="1:16" ht="17.25" thickBot="1" thickTop="1">
      <c r="A6" s="5">
        <v>2</v>
      </c>
      <c r="B6" s="5">
        <v>1003</v>
      </c>
      <c r="C6" s="5" t="s">
        <v>179</v>
      </c>
      <c r="D6" s="5" t="s">
        <v>11</v>
      </c>
      <c r="E6" s="5" t="s">
        <v>150</v>
      </c>
      <c r="F6" s="6">
        <v>211</v>
      </c>
      <c r="G6" s="6">
        <v>244</v>
      </c>
      <c r="H6" s="6">
        <v>223</v>
      </c>
      <c r="I6" s="6">
        <v>258</v>
      </c>
      <c r="J6" s="6">
        <v>254</v>
      </c>
      <c r="K6" s="6">
        <v>258</v>
      </c>
      <c r="L6" s="6">
        <v>0</v>
      </c>
      <c r="M6" s="6">
        <v>1448</v>
      </c>
      <c r="N6" s="7">
        <v>241.33</v>
      </c>
      <c r="O6" s="6">
        <v>-6</v>
      </c>
      <c r="P6" s="9">
        <v>-152</v>
      </c>
    </row>
    <row r="7" spans="1:16" ht="17.25" thickBot="1" thickTop="1">
      <c r="A7" s="5">
        <v>3</v>
      </c>
      <c r="B7" s="5">
        <v>1045</v>
      </c>
      <c r="C7" s="5" t="s">
        <v>183</v>
      </c>
      <c r="D7" s="5" t="s">
        <v>11</v>
      </c>
      <c r="E7" s="5" t="s">
        <v>197</v>
      </c>
      <c r="F7" s="6">
        <v>300</v>
      </c>
      <c r="G7" s="6">
        <v>235</v>
      </c>
      <c r="H7" s="6">
        <v>255</v>
      </c>
      <c r="I7" s="6">
        <v>214</v>
      </c>
      <c r="J7" s="6">
        <v>217</v>
      </c>
      <c r="K7" s="6">
        <v>225</v>
      </c>
      <c r="L7" s="6">
        <v>0</v>
      </c>
      <c r="M7" s="6">
        <v>1446</v>
      </c>
      <c r="N7" s="7">
        <v>241</v>
      </c>
      <c r="O7" s="6">
        <v>-8</v>
      </c>
      <c r="P7" s="9">
        <v>-150</v>
      </c>
    </row>
    <row r="8" spans="1:16" ht="17.25" thickBot="1" thickTop="1">
      <c r="A8" s="5">
        <v>4</v>
      </c>
      <c r="B8" s="5">
        <v>1139</v>
      </c>
      <c r="C8" s="5" t="s">
        <v>184</v>
      </c>
      <c r="D8" s="5" t="s">
        <v>11</v>
      </c>
      <c r="E8" s="5" t="s">
        <v>198</v>
      </c>
      <c r="F8" s="6">
        <v>299</v>
      </c>
      <c r="G8" s="6">
        <v>222</v>
      </c>
      <c r="H8" s="6">
        <v>216</v>
      </c>
      <c r="I8" s="6">
        <v>223</v>
      </c>
      <c r="J8" s="6">
        <v>258</v>
      </c>
      <c r="K8" s="6">
        <v>197</v>
      </c>
      <c r="L8" s="6">
        <v>0</v>
      </c>
      <c r="M8" s="6">
        <v>1415</v>
      </c>
      <c r="N8" s="7">
        <v>235.83</v>
      </c>
      <c r="O8" s="6">
        <v>-39</v>
      </c>
      <c r="P8" s="9">
        <v>-119</v>
      </c>
    </row>
    <row r="9" spans="1:16" ht="17.25" thickBot="1" thickTop="1">
      <c r="A9" s="5">
        <v>5</v>
      </c>
      <c r="B9" s="5">
        <v>1155</v>
      </c>
      <c r="C9" s="5" t="s">
        <v>189</v>
      </c>
      <c r="D9" s="5" t="s">
        <v>11</v>
      </c>
      <c r="E9" s="5" t="s">
        <v>74</v>
      </c>
      <c r="F9" s="6">
        <v>247</v>
      </c>
      <c r="G9" s="6">
        <v>205</v>
      </c>
      <c r="H9" s="6">
        <v>269</v>
      </c>
      <c r="I9" s="6">
        <v>243</v>
      </c>
      <c r="J9" s="6">
        <v>258</v>
      </c>
      <c r="K9" s="6">
        <v>193</v>
      </c>
      <c r="L9" s="6">
        <v>0</v>
      </c>
      <c r="M9" s="6">
        <v>1415</v>
      </c>
      <c r="N9" s="7">
        <v>235.83</v>
      </c>
      <c r="O9" s="6">
        <v>-39</v>
      </c>
      <c r="P9" s="9">
        <v>-119</v>
      </c>
    </row>
    <row r="10" spans="1:16" ht="17.25" thickBot="1" thickTop="1">
      <c r="A10" s="5">
        <v>6</v>
      </c>
      <c r="B10" s="5">
        <v>1103</v>
      </c>
      <c r="C10" s="5" t="s">
        <v>192</v>
      </c>
      <c r="D10" s="5" t="s">
        <v>11</v>
      </c>
      <c r="E10" s="5" t="s">
        <v>196</v>
      </c>
      <c r="F10" s="6">
        <v>255</v>
      </c>
      <c r="G10" s="6">
        <v>265</v>
      </c>
      <c r="H10" s="6">
        <v>186</v>
      </c>
      <c r="I10" s="6">
        <v>223</v>
      </c>
      <c r="J10" s="6">
        <v>232</v>
      </c>
      <c r="K10" s="6">
        <v>247</v>
      </c>
      <c r="L10" s="6">
        <v>0</v>
      </c>
      <c r="M10" s="6">
        <v>1408</v>
      </c>
      <c r="N10" s="7">
        <v>234.67</v>
      </c>
      <c r="O10" s="6">
        <v>-46</v>
      </c>
      <c r="P10" s="9">
        <v>-112</v>
      </c>
    </row>
    <row r="11" spans="1:16" ht="17.25" thickBot="1" thickTop="1">
      <c r="A11" s="5">
        <v>7</v>
      </c>
      <c r="B11" s="5">
        <v>1179</v>
      </c>
      <c r="C11" s="5" t="s">
        <v>176</v>
      </c>
      <c r="D11" s="5" t="s">
        <v>11</v>
      </c>
      <c r="E11" s="5" t="s">
        <v>150</v>
      </c>
      <c r="F11" s="6">
        <v>255</v>
      </c>
      <c r="G11" s="6">
        <v>267</v>
      </c>
      <c r="H11" s="6">
        <v>224</v>
      </c>
      <c r="I11" s="6">
        <v>246</v>
      </c>
      <c r="J11" s="6">
        <v>218</v>
      </c>
      <c r="K11" s="6">
        <v>194</v>
      </c>
      <c r="L11" s="6">
        <v>0</v>
      </c>
      <c r="M11" s="6">
        <v>1404</v>
      </c>
      <c r="N11" s="7">
        <v>234</v>
      </c>
      <c r="O11" s="6">
        <v>-50</v>
      </c>
      <c r="P11" s="9">
        <v>-108</v>
      </c>
    </row>
    <row r="12" spans="1:16" ht="17.25" thickBot="1" thickTop="1">
      <c r="A12" s="5">
        <v>8</v>
      </c>
      <c r="B12" s="5">
        <v>1042</v>
      </c>
      <c r="C12" s="5" t="s">
        <v>177</v>
      </c>
      <c r="D12" s="5" t="s">
        <v>22</v>
      </c>
      <c r="E12" s="5" t="s">
        <v>99</v>
      </c>
      <c r="F12" s="6">
        <v>178</v>
      </c>
      <c r="G12" s="6">
        <v>258</v>
      </c>
      <c r="H12" s="6">
        <v>209</v>
      </c>
      <c r="I12" s="6">
        <v>201</v>
      </c>
      <c r="J12" s="6">
        <v>277</v>
      </c>
      <c r="K12" s="6">
        <v>216</v>
      </c>
      <c r="L12" s="6">
        <v>48</v>
      </c>
      <c r="M12" s="6">
        <v>1387</v>
      </c>
      <c r="N12" s="7">
        <v>231.17</v>
      </c>
      <c r="O12" s="6">
        <v>-67</v>
      </c>
      <c r="P12" s="9">
        <v>-91</v>
      </c>
    </row>
    <row r="13" spans="1:16" ht="17.25" thickBot="1" thickTop="1">
      <c r="A13" s="5">
        <v>9</v>
      </c>
      <c r="B13" s="5">
        <v>1015</v>
      </c>
      <c r="C13" s="5" t="s">
        <v>178</v>
      </c>
      <c r="D13" s="5" t="s">
        <v>11</v>
      </c>
      <c r="E13" s="5" t="s">
        <v>197</v>
      </c>
      <c r="F13" s="6">
        <v>202</v>
      </c>
      <c r="G13" s="6">
        <v>257</v>
      </c>
      <c r="H13" s="6">
        <v>193</v>
      </c>
      <c r="I13" s="6">
        <v>226</v>
      </c>
      <c r="J13" s="6">
        <v>297</v>
      </c>
      <c r="K13" s="6">
        <v>197</v>
      </c>
      <c r="L13" s="6">
        <v>0</v>
      </c>
      <c r="M13" s="6">
        <v>1372</v>
      </c>
      <c r="N13" s="7">
        <v>228.67</v>
      </c>
      <c r="O13" s="6">
        <v>-82</v>
      </c>
      <c r="P13" s="9">
        <v>-76</v>
      </c>
    </row>
    <row r="14" spans="1:16" ht="17.25" thickBot="1" thickTop="1">
      <c r="A14" s="5">
        <v>10</v>
      </c>
      <c r="B14" s="5">
        <v>1091</v>
      </c>
      <c r="C14" s="5" t="s">
        <v>195</v>
      </c>
      <c r="D14" s="5" t="s">
        <v>11</v>
      </c>
      <c r="E14" s="5" t="s">
        <v>150</v>
      </c>
      <c r="F14" s="6">
        <v>247</v>
      </c>
      <c r="G14" s="6">
        <v>243</v>
      </c>
      <c r="H14" s="6">
        <v>222</v>
      </c>
      <c r="I14" s="6">
        <v>212</v>
      </c>
      <c r="J14" s="6">
        <v>189</v>
      </c>
      <c r="K14" s="6">
        <v>258</v>
      </c>
      <c r="L14" s="6">
        <v>0</v>
      </c>
      <c r="M14" s="6">
        <v>1371</v>
      </c>
      <c r="N14" s="7">
        <v>228.5</v>
      </c>
      <c r="O14" s="6">
        <v>-83</v>
      </c>
      <c r="P14" s="9">
        <v>-75</v>
      </c>
    </row>
    <row r="15" spans="1:16" ht="17.25" thickBot="1" thickTop="1">
      <c r="A15" s="5">
        <v>11</v>
      </c>
      <c r="B15" s="5">
        <v>1117</v>
      </c>
      <c r="C15" s="5" t="s">
        <v>216</v>
      </c>
      <c r="D15" s="5" t="s">
        <v>11</v>
      </c>
      <c r="E15" s="5" t="s">
        <v>99</v>
      </c>
      <c r="F15" s="6">
        <v>224</v>
      </c>
      <c r="G15" s="6">
        <v>192</v>
      </c>
      <c r="H15" s="6">
        <v>246</v>
      </c>
      <c r="I15" s="6">
        <v>254</v>
      </c>
      <c r="J15" s="6">
        <v>197</v>
      </c>
      <c r="K15" s="6">
        <v>256</v>
      </c>
      <c r="L15" s="6">
        <v>0</v>
      </c>
      <c r="M15" s="6">
        <v>1369</v>
      </c>
      <c r="N15" s="7">
        <v>228.17</v>
      </c>
      <c r="O15" s="6">
        <v>-85</v>
      </c>
      <c r="P15" s="9">
        <v>-73</v>
      </c>
    </row>
    <row r="16" spans="1:16" ht="17.25" thickBot="1" thickTop="1">
      <c r="A16" s="5">
        <v>12</v>
      </c>
      <c r="B16" s="5">
        <v>1109</v>
      </c>
      <c r="C16" s="5" t="s">
        <v>220</v>
      </c>
      <c r="D16" s="5" t="s">
        <v>11</v>
      </c>
      <c r="E16" s="5" t="s">
        <v>229</v>
      </c>
      <c r="F16" s="6">
        <v>256</v>
      </c>
      <c r="G16" s="6">
        <v>177</v>
      </c>
      <c r="H16" s="6">
        <v>202</v>
      </c>
      <c r="I16" s="6">
        <v>186</v>
      </c>
      <c r="J16" s="6">
        <v>289</v>
      </c>
      <c r="K16" s="6">
        <v>258</v>
      </c>
      <c r="L16" s="6">
        <v>0</v>
      </c>
      <c r="M16" s="6">
        <v>1368</v>
      </c>
      <c r="N16" s="7">
        <v>228</v>
      </c>
      <c r="O16" s="6">
        <v>-86</v>
      </c>
      <c r="P16" s="9">
        <v>-72</v>
      </c>
    </row>
    <row r="17" spans="1:16" ht="17.25" thickBot="1" thickTop="1">
      <c r="A17" s="5">
        <v>13</v>
      </c>
      <c r="B17" s="5">
        <v>1197</v>
      </c>
      <c r="C17" s="5" t="s">
        <v>137</v>
      </c>
      <c r="D17" s="5" t="s">
        <v>11</v>
      </c>
      <c r="E17" s="5" t="s">
        <v>140</v>
      </c>
      <c r="F17" s="6">
        <v>246</v>
      </c>
      <c r="G17" s="6">
        <v>245</v>
      </c>
      <c r="H17" s="6">
        <v>182</v>
      </c>
      <c r="I17" s="6">
        <v>244</v>
      </c>
      <c r="J17" s="6">
        <v>236</v>
      </c>
      <c r="K17" s="6">
        <v>213</v>
      </c>
      <c r="L17" s="6">
        <v>0</v>
      </c>
      <c r="M17" s="6">
        <v>1366</v>
      </c>
      <c r="N17" s="7">
        <v>227.67</v>
      </c>
      <c r="O17" s="6">
        <v>-88</v>
      </c>
      <c r="P17" s="9">
        <v>-70</v>
      </c>
    </row>
    <row r="18" spans="1:16" ht="17.25" thickBot="1" thickTop="1">
      <c r="A18" s="5">
        <v>14</v>
      </c>
      <c r="B18" s="5">
        <v>1158</v>
      </c>
      <c r="C18" s="5" t="s">
        <v>175</v>
      </c>
      <c r="D18" s="5" t="s">
        <v>22</v>
      </c>
      <c r="E18" s="5" t="s">
        <v>174</v>
      </c>
      <c r="F18" s="6">
        <v>212</v>
      </c>
      <c r="G18" s="6">
        <v>190</v>
      </c>
      <c r="H18" s="6">
        <v>249</v>
      </c>
      <c r="I18" s="6">
        <v>219</v>
      </c>
      <c r="J18" s="6">
        <v>224</v>
      </c>
      <c r="K18" s="6">
        <v>220</v>
      </c>
      <c r="L18" s="6">
        <v>48</v>
      </c>
      <c r="M18" s="6">
        <v>1362</v>
      </c>
      <c r="N18" s="7">
        <v>227</v>
      </c>
      <c r="O18" s="6">
        <v>-92</v>
      </c>
      <c r="P18" s="9">
        <v>-66</v>
      </c>
    </row>
    <row r="19" spans="1:16" ht="17.25" thickBot="1" thickTop="1">
      <c r="A19" s="5">
        <v>15</v>
      </c>
      <c r="B19" s="5">
        <v>1060</v>
      </c>
      <c r="C19" s="5" t="s">
        <v>239</v>
      </c>
      <c r="D19" s="5" t="s">
        <v>11</v>
      </c>
      <c r="E19" s="5" t="s">
        <v>100</v>
      </c>
      <c r="F19" s="6">
        <v>225</v>
      </c>
      <c r="G19" s="6">
        <v>268</v>
      </c>
      <c r="H19" s="6">
        <v>219</v>
      </c>
      <c r="I19" s="6">
        <v>246</v>
      </c>
      <c r="J19" s="6">
        <v>238</v>
      </c>
      <c r="K19" s="6">
        <v>165</v>
      </c>
      <c r="L19" s="6">
        <v>0</v>
      </c>
      <c r="M19" s="6">
        <v>1361</v>
      </c>
      <c r="N19" s="7">
        <v>226.83</v>
      </c>
      <c r="O19" s="6">
        <v>-93</v>
      </c>
      <c r="P19" s="9">
        <v>-65</v>
      </c>
    </row>
    <row r="20" spans="1:16" ht="17.25" thickBot="1" thickTop="1">
      <c r="A20" s="5">
        <v>16</v>
      </c>
      <c r="B20" s="5">
        <v>1036</v>
      </c>
      <c r="C20" s="5" t="s">
        <v>139</v>
      </c>
      <c r="D20" s="5" t="s">
        <v>11</v>
      </c>
      <c r="E20" s="5" t="s">
        <v>142</v>
      </c>
      <c r="F20" s="6">
        <v>198</v>
      </c>
      <c r="G20" s="6">
        <v>279</v>
      </c>
      <c r="H20" s="6">
        <v>224</v>
      </c>
      <c r="I20" s="6">
        <v>223</v>
      </c>
      <c r="J20" s="6">
        <v>206</v>
      </c>
      <c r="K20" s="6">
        <v>226</v>
      </c>
      <c r="L20" s="6">
        <v>0</v>
      </c>
      <c r="M20" s="6">
        <v>1356</v>
      </c>
      <c r="N20" s="7">
        <v>226</v>
      </c>
      <c r="O20" s="6">
        <v>-98</v>
      </c>
      <c r="P20" s="9">
        <v>-60</v>
      </c>
    </row>
    <row r="21" spans="1:16" ht="17.25" thickBot="1" thickTop="1">
      <c r="A21" s="5">
        <v>17</v>
      </c>
      <c r="B21" s="5">
        <v>1178</v>
      </c>
      <c r="C21" s="5" t="s">
        <v>234</v>
      </c>
      <c r="D21" s="5" t="s">
        <v>22</v>
      </c>
      <c r="E21" s="5" t="s">
        <v>99</v>
      </c>
      <c r="F21" s="6">
        <v>190</v>
      </c>
      <c r="G21" s="6">
        <v>238</v>
      </c>
      <c r="H21" s="6">
        <v>236</v>
      </c>
      <c r="I21" s="6">
        <v>221</v>
      </c>
      <c r="J21" s="6">
        <v>212</v>
      </c>
      <c r="K21" s="6">
        <v>204</v>
      </c>
      <c r="L21" s="6">
        <v>48</v>
      </c>
      <c r="M21" s="6">
        <v>1349</v>
      </c>
      <c r="N21" s="7">
        <v>224.83</v>
      </c>
      <c r="O21" s="6">
        <v>-105</v>
      </c>
      <c r="P21" s="9">
        <v>-53</v>
      </c>
    </row>
    <row r="22" spans="1:16" ht="17.25" thickBot="1" thickTop="1">
      <c r="A22" s="5">
        <v>18</v>
      </c>
      <c r="B22" s="5">
        <v>1034</v>
      </c>
      <c r="C22" s="5" t="s">
        <v>163</v>
      </c>
      <c r="D22" s="5" t="s">
        <v>11</v>
      </c>
      <c r="E22" s="5" t="s">
        <v>99</v>
      </c>
      <c r="F22" s="6">
        <v>213</v>
      </c>
      <c r="G22" s="6">
        <v>223</v>
      </c>
      <c r="H22" s="6">
        <v>215</v>
      </c>
      <c r="I22" s="6">
        <v>236</v>
      </c>
      <c r="J22" s="6">
        <v>247</v>
      </c>
      <c r="K22" s="6">
        <v>212</v>
      </c>
      <c r="L22" s="6">
        <v>0</v>
      </c>
      <c r="M22" s="6">
        <v>1346</v>
      </c>
      <c r="N22" s="7">
        <v>224.33</v>
      </c>
      <c r="O22" s="6">
        <v>-108</v>
      </c>
      <c r="P22" s="9">
        <v>-50</v>
      </c>
    </row>
    <row r="23" spans="1:16" ht="17.25" thickBot="1" thickTop="1">
      <c r="A23" s="5">
        <v>19</v>
      </c>
      <c r="B23" s="5">
        <v>1205</v>
      </c>
      <c r="C23" s="5" t="s">
        <v>171</v>
      </c>
      <c r="D23" s="5" t="s">
        <v>11</v>
      </c>
      <c r="E23" s="5" t="s">
        <v>173</v>
      </c>
      <c r="F23" s="6">
        <v>222</v>
      </c>
      <c r="G23" s="6">
        <v>249</v>
      </c>
      <c r="H23" s="6">
        <v>185</v>
      </c>
      <c r="I23" s="6">
        <v>213</v>
      </c>
      <c r="J23" s="6">
        <v>276</v>
      </c>
      <c r="K23" s="6">
        <v>199</v>
      </c>
      <c r="L23" s="6">
        <v>0</v>
      </c>
      <c r="M23" s="6">
        <v>1344</v>
      </c>
      <c r="N23" s="7">
        <v>224</v>
      </c>
      <c r="O23" s="6">
        <v>-110</v>
      </c>
      <c r="P23" s="9">
        <v>-48</v>
      </c>
    </row>
    <row r="24" spans="1:16" ht="17.25" thickBot="1" thickTop="1">
      <c r="A24" s="5">
        <v>20</v>
      </c>
      <c r="B24" s="5">
        <v>1028</v>
      </c>
      <c r="C24" s="5" t="s">
        <v>205</v>
      </c>
      <c r="D24" s="5" t="s">
        <v>11</v>
      </c>
      <c r="E24" s="5" t="s">
        <v>142</v>
      </c>
      <c r="F24" s="6">
        <v>230</v>
      </c>
      <c r="G24" s="6">
        <v>203</v>
      </c>
      <c r="H24" s="6">
        <v>233</v>
      </c>
      <c r="I24" s="6">
        <v>209</v>
      </c>
      <c r="J24" s="6">
        <v>239</v>
      </c>
      <c r="K24" s="6">
        <v>227</v>
      </c>
      <c r="L24" s="6">
        <v>0</v>
      </c>
      <c r="M24" s="6">
        <v>1341</v>
      </c>
      <c r="N24" s="7">
        <v>223.5</v>
      </c>
      <c r="O24" s="6">
        <v>-113</v>
      </c>
      <c r="P24" s="9">
        <v>-45</v>
      </c>
    </row>
    <row r="25" spans="1:16" ht="17.25" thickBot="1" thickTop="1">
      <c r="A25" s="5">
        <v>21</v>
      </c>
      <c r="B25" s="5">
        <v>1086</v>
      </c>
      <c r="C25" s="5" t="s">
        <v>237</v>
      </c>
      <c r="D25" s="5" t="s">
        <v>22</v>
      </c>
      <c r="E25" s="5" t="s">
        <v>141</v>
      </c>
      <c r="F25" s="6">
        <v>223</v>
      </c>
      <c r="G25" s="6">
        <v>207</v>
      </c>
      <c r="H25" s="6">
        <v>221</v>
      </c>
      <c r="I25" s="6">
        <v>199</v>
      </c>
      <c r="J25" s="6">
        <v>218</v>
      </c>
      <c r="K25" s="6">
        <v>224</v>
      </c>
      <c r="L25" s="6">
        <v>48</v>
      </c>
      <c r="M25" s="6">
        <v>1340</v>
      </c>
      <c r="N25" s="7">
        <v>223.33</v>
      </c>
      <c r="O25" s="6">
        <v>-114</v>
      </c>
      <c r="P25" s="9">
        <v>-44</v>
      </c>
    </row>
    <row r="26" spans="1:16" ht="17.25" thickBot="1" thickTop="1">
      <c r="A26" s="5">
        <v>22</v>
      </c>
      <c r="B26" s="5">
        <v>1247</v>
      </c>
      <c r="C26" s="5" t="s">
        <v>199</v>
      </c>
      <c r="D26" s="5" t="s">
        <v>11</v>
      </c>
      <c r="E26" s="5" t="s">
        <v>74</v>
      </c>
      <c r="F26" s="6">
        <v>207</v>
      </c>
      <c r="G26" s="6">
        <v>233</v>
      </c>
      <c r="H26" s="6">
        <v>194</v>
      </c>
      <c r="I26" s="6">
        <v>232</v>
      </c>
      <c r="J26" s="6">
        <v>257</v>
      </c>
      <c r="K26" s="6">
        <v>214</v>
      </c>
      <c r="L26" s="6">
        <v>0</v>
      </c>
      <c r="M26" s="6">
        <v>1337</v>
      </c>
      <c r="N26" s="7">
        <v>222.83</v>
      </c>
      <c r="O26" s="6">
        <v>-117</v>
      </c>
      <c r="P26" s="9">
        <v>-41</v>
      </c>
    </row>
    <row r="27" spans="1:16" ht="17.25" thickBot="1" thickTop="1">
      <c r="A27" s="5">
        <v>23</v>
      </c>
      <c r="B27" s="5">
        <v>1068</v>
      </c>
      <c r="C27" s="5" t="s">
        <v>190</v>
      </c>
      <c r="D27" s="5" t="s">
        <v>11</v>
      </c>
      <c r="E27" s="5" t="s">
        <v>124</v>
      </c>
      <c r="F27" s="6">
        <v>185</v>
      </c>
      <c r="G27" s="6">
        <v>210</v>
      </c>
      <c r="H27" s="6">
        <v>235</v>
      </c>
      <c r="I27" s="6">
        <v>257</v>
      </c>
      <c r="J27" s="6">
        <v>227</v>
      </c>
      <c r="K27" s="6">
        <v>222</v>
      </c>
      <c r="L27" s="6">
        <v>0</v>
      </c>
      <c r="M27" s="6">
        <v>1336</v>
      </c>
      <c r="N27" s="7">
        <v>222.67</v>
      </c>
      <c r="O27" s="6">
        <v>-118</v>
      </c>
      <c r="P27" s="9">
        <v>-40</v>
      </c>
    </row>
    <row r="28" spans="1:16" ht="17.25" thickBot="1" thickTop="1">
      <c r="A28" s="5">
        <v>24</v>
      </c>
      <c r="B28" s="5">
        <v>1013</v>
      </c>
      <c r="C28" s="5" t="s">
        <v>235</v>
      </c>
      <c r="D28" s="5" t="s">
        <v>11</v>
      </c>
      <c r="E28" s="5" t="s">
        <v>150</v>
      </c>
      <c r="F28" s="6">
        <v>220</v>
      </c>
      <c r="G28" s="6">
        <v>225</v>
      </c>
      <c r="H28" s="6">
        <v>248</v>
      </c>
      <c r="I28" s="6">
        <v>234</v>
      </c>
      <c r="J28" s="6">
        <v>176</v>
      </c>
      <c r="K28" s="6">
        <v>232</v>
      </c>
      <c r="L28" s="6">
        <v>0</v>
      </c>
      <c r="M28" s="6">
        <v>1335</v>
      </c>
      <c r="N28" s="7">
        <v>222.5</v>
      </c>
      <c r="O28" s="6">
        <v>-119</v>
      </c>
      <c r="P28" s="9">
        <v>-39</v>
      </c>
    </row>
    <row r="29" spans="1:16" ht="17.25" thickBot="1" thickTop="1">
      <c r="A29" s="5">
        <v>25</v>
      </c>
      <c r="B29" s="5">
        <v>1080</v>
      </c>
      <c r="C29" s="5" t="s">
        <v>37</v>
      </c>
      <c r="D29" s="5" t="s">
        <v>11</v>
      </c>
      <c r="E29" s="5" t="s">
        <v>23</v>
      </c>
      <c r="F29" s="6">
        <v>204</v>
      </c>
      <c r="G29" s="6">
        <v>251</v>
      </c>
      <c r="H29" s="6">
        <v>245</v>
      </c>
      <c r="I29" s="6">
        <v>174</v>
      </c>
      <c r="J29" s="6">
        <v>214</v>
      </c>
      <c r="K29" s="6">
        <v>246</v>
      </c>
      <c r="L29" s="6">
        <v>0</v>
      </c>
      <c r="M29" s="6">
        <v>1334</v>
      </c>
      <c r="N29" s="7">
        <v>222.33</v>
      </c>
      <c r="O29" s="6">
        <v>-120</v>
      </c>
      <c r="P29" s="9">
        <v>-38</v>
      </c>
    </row>
    <row r="30" spans="1:16" ht="17.25" thickBot="1" thickTop="1">
      <c r="A30" s="5">
        <v>26</v>
      </c>
      <c r="B30" s="5">
        <v>1032</v>
      </c>
      <c r="C30" s="5" t="s">
        <v>228</v>
      </c>
      <c r="D30" s="5" t="s">
        <v>11</v>
      </c>
      <c r="E30" s="5" t="s">
        <v>197</v>
      </c>
      <c r="F30" s="6">
        <v>181</v>
      </c>
      <c r="G30" s="6">
        <v>217</v>
      </c>
      <c r="H30" s="6">
        <v>217</v>
      </c>
      <c r="I30" s="6">
        <v>252</v>
      </c>
      <c r="J30" s="6">
        <v>233</v>
      </c>
      <c r="K30" s="6">
        <v>229</v>
      </c>
      <c r="L30" s="6">
        <v>0</v>
      </c>
      <c r="M30" s="6">
        <v>1329</v>
      </c>
      <c r="N30" s="7">
        <v>221.5</v>
      </c>
      <c r="O30" s="6">
        <v>-125</v>
      </c>
      <c r="P30" s="9">
        <v>-33</v>
      </c>
    </row>
    <row r="31" spans="1:16" ht="17.25" thickBot="1" thickTop="1">
      <c r="A31" s="5">
        <v>27</v>
      </c>
      <c r="B31" s="5">
        <v>1004</v>
      </c>
      <c r="C31" s="5" t="s">
        <v>185</v>
      </c>
      <c r="D31" s="5" t="s">
        <v>11</v>
      </c>
      <c r="E31" s="5" t="s">
        <v>150</v>
      </c>
      <c r="F31" s="6">
        <v>215</v>
      </c>
      <c r="G31" s="6">
        <v>218</v>
      </c>
      <c r="H31" s="6">
        <v>258</v>
      </c>
      <c r="I31" s="6">
        <v>184</v>
      </c>
      <c r="J31" s="6">
        <v>194</v>
      </c>
      <c r="K31" s="6">
        <v>258</v>
      </c>
      <c r="L31" s="6">
        <v>0</v>
      </c>
      <c r="M31" s="6">
        <v>1327</v>
      </c>
      <c r="N31" s="7">
        <v>221.17</v>
      </c>
      <c r="O31" s="6">
        <v>-127</v>
      </c>
      <c r="P31" s="9">
        <v>-31</v>
      </c>
    </row>
    <row r="32" spans="1:16" ht="17.25" thickBot="1" thickTop="1">
      <c r="A32" s="5">
        <v>28</v>
      </c>
      <c r="B32" s="5">
        <v>1069</v>
      </c>
      <c r="C32" s="5" t="s">
        <v>169</v>
      </c>
      <c r="D32" s="5" t="s">
        <v>11</v>
      </c>
      <c r="E32" s="5" t="s">
        <v>174</v>
      </c>
      <c r="F32" s="6">
        <v>213</v>
      </c>
      <c r="G32" s="6">
        <v>232</v>
      </c>
      <c r="H32" s="6">
        <v>211</v>
      </c>
      <c r="I32" s="6">
        <v>242</v>
      </c>
      <c r="J32" s="6">
        <v>233</v>
      </c>
      <c r="K32" s="6">
        <v>195</v>
      </c>
      <c r="L32" s="6">
        <v>0</v>
      </c>
      <c r="M32" s="6">
        <v>1326</v>
      </c>
      <c r="N32" s="7">
        <v>221</v>
      </c>
      <c r="O32" s="6">
        <v>-128</v>
      </c>
      <c r="P32" s="9">
        <v>-30</v>
      </c>
    </row>
    <row r="33" spans="1:16" ht="17.25" thickBot="1" thickTop="1">
      <c r="A33" s="5">
        <v>29</v>
      </c>
      <c r="B33" s="5">
        <v>1009</v>
      </c>
      <c r="C33" s="5" t="s">
        <v>164</v>
      </c>
      <c r="D33" s="5" t="s">
        <v>11</v>
      </c>
      <c r="E33" s="5" t="s">
        <v>99</v>
      </c>
      <c r="F33" s="6">
        <v>235</v>
      </c>
      <c r="G33" s="6">
        <v>182</v>
      </c>
      <c r="H33" s="6">
        <v>218</v>
      </c>
      <c r="I33" s="6">
        <v>217</v>
      </c>
      <c r="J33" s="6">
        <v>251</v>
      </c>
      <c r="K33" s="6">
        <v>220</v>
      </c>
      <c r="L33" s="6">
        <v>0</v>
      </c>
      <c r="M33" s="6">
        <v>1323</v>
      </c>
      <c r="N33" s="7">
        <v>220.5</v>
      </c>
      <c r="O33" s="6">
        <v>-131</v>
      </c>
      <c r="P33" s="9">
        <v>-27</v>
      </c>
    </row>
    <row r="34" spans="1:16" ht="17.25" thickBot="1" thickTop="1">
      <c r="A34" s="5">
        <v>30</v>
      </c>
      <c r="B34" s="5">
        <v>1085</v>
      </c>
      <c r="C34" s="5" t="s">
        <v>233</v>
      </c>
      <c r="D34" s="5" t="s">
        <v>22</v>
      </c>
      <c r="E34" s="5" t="s">
        <v>141</v>
      </c>
      <c r="F34" s="6">
        <v>200</v>
      </c>
      <c r="G34" s="6">
        <v>214</v>
      </c>
      <c r="H34" s="6">
        <v>227</v>
      </c>
      <c r="I34" s="6">
        <v>223</v>
      </c>
      <c r="J34" s="6">
        <v>165</v>
      </c>
      <c r="K34" s="6">
        <v>245</v>
      </c>
      <c r="L34" s="6">
        <v>48</v>
      </c>
      <c r="M34" s="6">
        <v>1322</v>
      </c>
      <c r="N34" s="7">
        <v>220.33</v>
      </c>
      <c r="O34" s="6">
        <v>-132</v>
      </c>
      <c r="P34" s="9">
        <v>-26</v>
      </c>
    </row>
    <row r="35" spans="1:16" ht="17.25" thickBot="1" thickTop="1">
      <c r="A35" s="5">
        <v>31</v>
      </c>
      <c r="B35" s="5">
        <v>1031</v>
      </c>
      <c r="C35" s="5" t="s">
        <v>238</v>
      </c>
      <c r="D35" s="5" t="s">
        <v>22</v>
      </c>
      <c r="E35" s="5" t="s">
        <v>99</v>
      </c>
      <c r="F35" s="6">
        <v>221</v>
      </c>
      <c r="G35" s="6">
        <v>231</v>
      </c>
      <c r="H35" s="6">
        <v>203</v>
      </c>
      <c r="I35" s="6">
        <v>226</v>
      </c>
      <c r="J35" s="6">
        <v>236</v>
      </c>
      <c r="K35" s="6">
        <v>157</v>
      </c>
      <c r="L35" s="6">
        <v>48</v>
      </c>
      <c r="M35" s="6">
        <v>1322</v>
      </c>
      <c r="N35" s="7">
        <v>220.33</v>
      </c>
      <c r="O35" s="6">
        <v>-132</v>
      </c>
      <c r="P35" s="9">
        <v>-26</v>
      </c>
    </row>
    <row r="36" spans="1:16" ht="17.25" thickBot="1" thickTop="1">
      <c r="A36" s="5">
        <v>32</v>
      </c>
      <c r="B36" s="5">
        <v>1005</v>
      </c>
      <c r="C36" s="5" t="s">
        <v>172</v>
      </c>
      <c r="D36" s="5" t="s">
        <v>22</v>
      </c>
      <c r="E36" s="5" t="s">
        <v>99</v>
      </c>
      <c r="F36" s="6">
        <v>196</v>
      </c>
      <c r="G36" s="6">
        <v>218</v>
      </c>
      <c r="H36" s="6">
        <v>223</v>
      </c>
      <c r="I36" s="6">
        <v>211</v>
      </c>
      <c r="J36" s="6">
        <v>210</v>
      </c>
      <c r="K36" s="6">
        <v>212</v>
      </c>
      <c r="L36" s="6">
        <v>48</v>
      </c>
      <c r="M36" s="6">
        <v>1318</v>
      </c>
      <c r="N36" s="7">
        <v>219.67</v>
      </c>
      <c r="O36" s="6">
        <v>-136</v>
      </c>
      <c r="P36" s="9">
        <v>-22</v>
      </c>
    </row>
    <row r="37" spans="1:16" ht="17.25" thickBot="1" thickTop="1">
      <c r="A37" s="5">
        <v>33</v>
      </c>
      <c r="B37" s="5">
        <v>1180</v>
      </c>
      <c r="C37" s="5" t="s">
        <v>194</v>
      </c>
      <c r="D37" s="5" t="s">
        <v>11</v>
      </c>
      <c r="E37" s="5" t="s">
        <v>150</v>
      </c>
      <c r="F37" s="6">
        <v>182</v>
      </c>
      <c r="G37" s="6">
        <v>209</v>
      </c>
      <c r="H37" s="6">
        <v>258</v>
      </c>
      <c r="I37" s="6">
        <v>238</v>
      </c>
      <c r="J37" s="6">
        <v>201</v>
      </c>
      <c r="K37" s="6">
        <v>227</v>
      </c>
      <c r="L37" s="6">
        <v>0</v>
      </c>
      <c r="M37" s="6">
        <v>1315</v>
      </c>
      <c r="N37" s="7">
        <v>219.17</v>
      </c>
      <c r="O37" s="6">
        <v>-139</v>
      </c>
      <c r="P37" s="9">
        <v>-19</v>
      </c>
    </row>
    <row r="38" spans="1:16" ht="17.25" thickBot="1" thickTop="1">
      <c r="A38" s="5">
        <v>34</v>
      </c>
      <c r="B38" s="5">
        <v>1054</v>
      </c>
      <c r="C38" s="5" t="s">
        <v>243</v>
      </c>
      <c r="D38" s="5" t="s">
        <v>11</v>
      </c>
      <c r="E38" s="5" t="s">
        <v>150</v>
      </c>
      <c r="F38" s="6">
        <v>246</v>
      </c>
      <c r="G38" s="6">
        <v>193</v>
      </c>
      <c r="H38" s="6">
        <v>224</v>
      </c>
      <c r="I38" s="6">
        <v>185</v>
      </c>
      <c r="J38" s="6">
        <v>277</v>
      </c>
      <c r="K38" s="6">
        <v>188</v>
      </c>
      <c r="L38" s="6">
        <v>0</v>
      </c>
      <c r="M38" s="6">
        <v>1313</v>
      </c>
      <c r="N38" s="7">
        <v>218.83</v>
      </c>
      <c r="O38" s="6">
        <v>-141</v>
      </c>
      <c r="P38" s="9">
        <v>-17</v>
      </c>
    </row>
    <row r="39" spans="1:16" ht="17.25" thickBot="1" thickTop="1">
      <c r="A39" s="5">
        <v>35</v>
      </c>
      <c r="B39" s="5">
        <v>1146</v>
      </c>
      <c r="C39" s="5" t="s">
        <v>193</v>
      </c>
      <c r="D39" s="5" t="s">
        <v>11</v>
      </c>
      <c r="E39" s="5" t="s">
        <v>198</v>
      </c>
      <c r="F39" s="6">
        <v>227</v>
      </c>
      <c r="G39" s="6">
        <v>228</v>
      </c>
      <c r="H39" s="6">
        <v>201</v>
      </c>
      <c r="I39" s="6">
        <v>173</v>
      </c>
      <c r="J39" s="6">
        <v>237</v>
      </c>
      <c r="K39" s="6">
        <v>245</v>
      </c>
      <c r="L39" s="6">
        <v>0</v>
      </c>
      <c r="M39" s="6">
        <v>1311</v>
      </c>
      <c r="N39" s="7">
        <v>218.5</v>
      </c>
      <c r="O39" s="6">
        <v>-143</v>
      </c>
      <c r="P39" s="9">
        <v>-15</v>
      </c>
    </row>
    <row r="40" spans="1:16" ht="17.25" thickBot="1" thickTop="1">
      <c r="A40" s="5">
        <v>36</v>
      </c>
      <c r="B40" s="5">
        <v>1029</v>
      </c>
      <c r="C40" s="5" t="s">
        <v>204</v>
      </c>
      <c r="D40" s="5" t="s">
        <v>11</v>
      </c>
      <c r="E40" s="5" t="s">
        <v>142</v>
      </c>
      <c r="F40" s="6">
        <v>247</v>
      </c>
      <c r="G40" s="6">
        <v>202</v>
      </c>
      <c r="H40" s="6">
        <v>181</v>
      </c>
      <c r="I40" s="6">
        <v>211</v>
      </c>
      <c r="J40" s="6">
        <v>213</v>
      </c>
      <c r="K40" s="6">
        <v>256</v>
      </c>
      <c r="L40" s="6">
        <v>0</v>
      </c>
      <c r="M40" s="6">
        <v>1310</v>
      </c>
      <c r="N40" s="7">
        <v>218.33</v>
      </c>
      <c r="O40" s="6">
        <v>-144</v>
      </c>
      <c r="P40" s="9">
        <v>-14</v>
      </c>
    </row>
    <row r="41" spans="1:16" ht="17.25" thickBot="1" thickTop="1">
      <c r="A41" s="5">
        <v>37</v>
      </c>
      <c r="B41" s="5">
        <v>1189</v>
      </c>
      <c r="C41" s="5" t="s">
        <v>170</v>
      </c>
      <c r="D41" s="5" t="s">
        <v>22</v>
      </c>
      <c r="E41" s="5" t="s">
        <v>100</v>
      </c>
      <c r="F41" s="6">
        <v>183</v>
      </c>
      <c r="G41" s="6">
        <v>171</v>
      </c>
      <c r="H41" s="6">
        <v>268</v>
      </c>
      <c r="I41" s="6">
        <v>196</v>
      </c>
      <c r="J41" s="6">
        <v>233</v>
      </c>
      <c r="K41" s="6">
        <v>211</v>
      </c>
      <c r="L41" s="6">
        <v>48</v>
      </c>
      <c r="M41" s="6">
        <v>1310</v>
      </c>
      <c r="N41" s="7">
        <v>218.33</v>
      </c>
      <c r="O41" s="6">
        <v>-144</v>
      </c>
      <c r="P41" s="9">
        <v>-14</v>
      </c>
    </row>
    <row r="42" spans="1:16" ht="17.25" thickBot="1" thickTop="1">
      <c r="A42" s="5">
        <v>38</v>
      </c>
      <c r="B42" s="5">
        <v>1099</v>
      </c>
      <c r="C42" s="5" t="s">
        <v>166</v>
      </c>
      <c r="D42" s="5" t="s">
        <v>11</v>
      </c>
      <c r="E42" s="5" t="s">
        <v>173</v>
      </c>
      <c r="F42" s="6">
        <v>214</v>
      </c>
      <c r="G42" s="6">
        <v>246</v>
      </c>
      <c r="H42" s="6">
        <v>221</v>
      </c>
      <c r="I42" s="6">
        <v>223</v>
      </c>
      <c r="J42" s="6">
        <v>233</v>
      </c>
      <c r="K42" s="6">
        <v>173</v>
      </c>
      <c r="L42" s="6">
        <v>0</v>
      </c>
      <c r="M42" s="6">
        <v>1310</v>
      </c>
      <c r="N42" s="7">
        <v>218.33</v>
      </c>
      <c r="O42" s="6">
        <v>-144</v>
      </c>
      <c r="P42" s="9">
        <v>-14</v>
      </c>
    </row>
    <row r="43" spans="1:16" ht="17.25" thickBot="1" thickTop="1">
      <c r="A43" s="5">
        <v>39</v>
      </c>
      <c r="B43" s="5">
        <v>1097</v>
      </c>
      <c r="C43" s="5" t="s">
        <v>224</v>
      </c>
      <c r="D43" s="5" t="s">
        <v>11</v>
      </c>
      <c r="E43" s="5" t="s">
        <v>231</v>
      </c>
      <c r="F43" s="6">
        <v>164</v>
      </c>
      <c r="G43" s="6">
        <v>237</v>
      </c>
      <c r="H43" s="6">
        <v>234</v>
      </c>
      <c r="I43" s="6">
        <v>233</v>
      </c>
      <c r="J43" s="6">
        <v>211</v>
      </c>
      <c r="K43" s="6">
        <v>228</v>
      </c>
      <c r="L43" s="6">
        <v>0</v>
      </c>
      <c r="M43" s="6">
        <v>1307</v>
      </c>
      <c r="N43" s="7">
        <v>217.83</v>
      </c>
      <c r="O43" s="6">
        <v>-147</v>
      </c>
      <c r="P43" s="9">
        <v>-11</v>
      </c>
    </row>
    <row r="44" spans="1:16" ht="17.25" thickBot="1" thickTop="1">
      <c r="A44" s="5">
        <v>40</v>
      </c>
      <c r="B44" s="5">
        <v>1150</v>
      </c>
      <c r="C44" s="5" t="s">
        <v>219</v>
      </c>
      <c r="D44" s="5" t="s">
        <v>22</v>
      </c>
      <c r="E44" s="5" t="s">
        <v>100</v>
      </c>
      <c r="F44" s="6">
        <v>187</v>
      </c>
      <c r="G44" s="6">
        <v>199</v>
      </c>
      <c r="H44" s="6">
        <v>226</v>
      </c>
      <c r="I44" s="6">
        <v>192</v>
      </c>
      <c r="J44" s="6">
        <v>266</v>
      </c>
      <c r="K44" s="6">
        <v>182</v>
      </c>
      <c r="L44" s="6">
        <v>48</v>
      </c>
      <c r="M44" s="6">
        <v>1300</v>
      </c>
      <c r="N44" s="7">
        <v>216.67</v>
      </c>
      <c r="O44" s="6">
        <v>-154</v>
      </c>
      <c r="P44" s="9">
        <v>-4</v>
      </c>
    </row>
    <row r="45" spans="1:16" ht="17.25" thickBot="1" thickTop="1">
      <c r="A45" s="5">
        <v>41</v>
      </c>
      <c r="B45" s="5">
        <v>1143</v>
      </c>
      <c r="C45" s="5" t="s">
        <v>149</v>
      </c>
      <c r="D45" s="5" t="s">
        <v>22</v>
      </c>
      <c r="E45" s="5" t="s">
        <v>150</v>
      </c>
      <c r="F45" s="6">
        <v>224</v>
      </c>
      <c r="G45" s="6">
        <v>189</v>
      </c>
      <c r="H45" s="6">
        <v>182</v>
      </c>
      <c r="I45" s="6">
        <v>247</v>
      </c>
      <c r="J45" s="6">
        <v>205</v>
      </c>
      <c r="K45" s="6">
        <v>202</v>
      </c>
      <c r="L45" s="6">
        <v>48</v>
      </c>
      <c r="M45" s="6">
        <v>1297</v>
      </c>
      <c r="N45" s="7">
        <v>216.17</v>
      </c>
      <c r="O45" s="6">
        <v>-157</v>
      </c>
      <c r="P45" s="9">
        <v>-1</v>
      </c>
    </row>
    <row r="46" spans="1:16" ht="17.25" thickBot="1" thickTop="1">
      <c r="A46" s="5">
        <v>42</v>
      </c>
      <c r="B46" s="5">
        <v>1048</v>
      </c>
      <c r="C46" s="5" t="s">
        <v>236</v>
      </c>
      <c r="D46" s="5" t="s">
        <v>22</v>
      </c>
      <c r="E46" s="5" t="s">
        <v>142</v>
      </c>
      <c r="F46" s="6">
        <v>237</v>
      </c>
      <c r="G46" s="6">
        <v>210</v>
      </c>
      <c r="H46" s="6">
        <v>208</v>
      </c>
      <c r="I46" s="6">
        <v>203</v>
      </c>
      <c r="J46" s="6">
        <v>156</v>
      </c>
      <c r="K46" s="6">
        <v>234</v>
      </c>
      <c r="L46" s="6">
        <v>48</v>
      </c>
      <c r="M46" s="6">
        <v>1296</v>
      </c>
      <c r="N46" s="7">
        <v>216</v>
      </c>
      <c r="O46" s="6">
        <v>-158</v>
      </c>
      <c r="P46" s="9">
        <v>0</v>
      </c>
    </row>
    <row r="47" spans="1:16" ht="17.25" thickBot="1" thickTop="1">
      <c r="A47" s="46" t="s">
        <v>259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</row>
    <row r="48" spans="1:16" ht="17.25" thickBot="1" thickTop="1">
      <c r="A48" s="5">
        <v>43</v>
      </c>
      <c r="B48" s="5">
        <v>1140</v>
      </c>
      <c r="C48" s="5" t="s">
        <v>27</v>
      </c>
      <c r="D48" s="5" t="s">
        <v>22</v>
      </c>
      <c r="E48" s="5" t="s">
        <v>23</v>
      </c>
      <c r="F48" s="6">
        <v>189</v>
      </c>
      <c r="G48" s="6">
        <v>184</v>
      </c>
      <c r="H48" s="6">
        <v>229</v>
      </c>
      <c r="I48" s="6">
        <v>222</v>
      </c>
      <c r="J48" s="6">
        <v>190</v>
      </c>
      <c r="K48" s="6">
        <v>224</v>
      </c>
      <c r="L48" s="6">
        <v>48</v>
      </c>
      <c r="M48" s="6">
        <v>1286</v>
      </c>
      <c r="N48" s="7">
        <v>214.33</v>
      </c>
      <c r="O48" s="6"/>
      <c r="P48" s="9"/>
    </row>
    <row r="49" spans="1:16" ht="17.25" thickBot="1" thickTop="1">
      <c r="A49" s="5">
        <v>44</v>
      </c>
      <c r="B49" s="5">
        <v>1264</v>
      </c>
      <c r="C49" s="5" t="s">
        <v>118</v>
      </c>
      <c r="D49" s="5" t="s">
        <v>11</v>
      </c>
      <c r="E49" s="5" t="s">
        <v>121</v>
      </c>
      <c r="F49" s="6">
        <v>204</v>
      </c>
      <c r="G49" s="6">
        <v>200</v>
      </c>
      <c r="H49" s="6">
        <v>245</v>
      </c>
      <c r="I49" s="6">
        <v>224</v>
      </c>
      <c r="J49" s="6">
        <v>164</v>
      </c>
      <c r="K49" s="6">
        <v>199</v>
      </c>
      <c r="L49" s="6">
        <v>0</v>
      </c>
      <c r="M49" s="6">
        <v>1236</v>
      </c>
      <c r="N49" s="7">
        <v>206</v>
      </c>
      <c r="O49" s="6"/>
      <c r="P49" s="6"/>
    </row>
    <row r="50" spans="1:16" ht="17.25" thickBot="1" thickTop="1">
      <c r="A50" s="5">
        <v>45</v>
      </c>
      <c r="B50" s="5">
        <v>1106</v>
      </c>
      <c r="C50" s="5" t="s">
        <v>76</v>
      </c>
      <c r="D50" s="5" t="s">
        <v>11</v>
      </c>
      <c r="E50" s="5" t="s">
        <v>23</v>
      </c>
      <c r="F50" s="6">
        <v>167</v>
      </c>
      <c r="G50" s="6">
        <v>196</v>
      </c>
      <c r="H50" s="6">
        <v>193</v>
      </c>
      <c r="I50" s="6">
        <v>266</v>
      </c>
      <c r="J50" s="6">
        <v>216</v>
      </c>
      <c r="K50" s="6">
        <v>175</v>
      </c>
      <c r="L50" s="6">
        <v>0</v>
      </c>
      <c r="M50" s="6">
        <v>1213</v>
      </c>
      <c r="N50" s="7">
        <v>202.17</v>
      </c>
      <c r="O50" s="6"/>
      <c r="P50" s="6"/>
    </row>
    <row r="51" spans="1:16" ht="17.25" thickBot="1" thickTop="1">
      <c r="A51" s="5">
        <v>46</v>
      </c>
      <c r="B51" s="5">
        <v>1083</v>
      </c>
      <c r="C51" s="5" t="s">
        <v>138</v>
      </c>
      <c r="D51" s="5" t="s">
        <v>22</v>
      </c>
      <c r="E51" s="5" t="s">
        <v>141</v>
      </c>
      <c r="F51" s="6">
        <v>183</v>
      </c>
      <c r="G51" s="6">
        <v>190</v>
      </c>
      <c r="H51" s="6">
        <v>211</v>
      </c>
      <c r="I51" s="6">
        <v>219</v>
      </c>
      <c r="J51" s="6">
        <v>202</v>
      </c>
      <c r="K51" s="6">
        <v>157</v>
      </c>
      <c r="L51" s="6">
        <v>48</v>
      </c>
      <c r="M51" s="6">
        <v>1210</v>
      </c>
      <c r="N51" s="7">
        <v>201.67</v>
      </c>
      <c r="O51" s="6"/>
      <c r="P51" s="6"/>
    </row>
    <row r="52" spans="1:16" ht="17.25" thickBot="1" thickTop="1">
      <c r="A52" s="5">
        <v>47</v>
      </c>
      <c r="B52" s="5">
        <v>1231</v>
      </c>
      <c r="C52" s="5" t="s">
        <v>109</v>
      </c>
      <c r="D52" s="5" t="s">
        <v>11</v>
      </c>
      <c r="E52" s="5" t="s">
        <v>23</v>
      </c>
      <c r="F52" s="6">
        <v>200</v>
      </c>
      <c r="G52" s="6">
        <v>192</v>
      </c>
      <c r="H52" s="6">
        <v>192</v>
      </c>
      <c r="I52" s="6">
        <v>198</v>
      </c>
      <c r="J52" s="6">
        <v>212</v>
      </c>
      <c r="K52" s="6">
        <v>213</v>
      </c>
      <c r="L52" s="6">
        <v>0</v>
      </c>
      <c r="M52" s="6">
        <v>1207</v>
      </c>
      <c r="N52" s="7">
        <v>201.17</v>
      </c>
      <c r="O52" s="6"/>
      <c r="P52" s="6"/>
    </row>
    <row r="53" spans="1:16" ht="17.25" thickBot="1" thickTop="1">
      <c r="A53" s="5">
        <v>48</v>
      </c>
      <c r="B53" s="5">
        <v>1188</v>
      </c>
      <c r="C53" s="5" t="s">
        <v>97</v>
      </c>
      <c r="D53" s="5" t="s">
        <v>11</v>
      </c>
      <c r="E53" s="5" t="s">
        <v>100</v>
      </c>
      <c r="F53" s="6">
        <v>179</v>
      </c>
      <c r="G53" s="6">
        <v>164</v>
      </c>
      <c r="H53" s="6">
        <v>231</v>
      </c>
      <c r="I53" s="6">
        <v>183</v>
      </c>
      <c r="J53" s="6">
        <v>229</v>
      </c>
      <c r="K53" s="6">
        <v>219</v>
      </c>
      <c r="L53" s="6">
        <v>0</v>
      </c>
      <c r="M53" s="6">
        <v>1205</v>
      </c>
      <c r="N53" s="7">
        <v>200.83</v>
      </c>
      <c r="O53" s="6"/>
      <c r="P53" s="6"/>
    </row>
    <row r="54" spans="1:16" ht="17.25" thickBot="1" thickTop="1">
      <c r="A54" s="46" t="s">
        <v>260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</row>
    <row r="55" spans="1:16" ht="17.25" thickBot="1" thickTop="1">
      <c r="A55" s="5">
        <v>49</v>
      </c>
      <c r="B55" s="5">
        <v>1228</v>
      </c>
      <c r="C55" s="5" t="s">
        <v>98</v>
      </c>
      <c r="D55" s="5" t="s">
        <v>22</v>
      </c>
      <c r="E55" s="5" t="s">
        <v>99</v>
      </c>
      <c r="F55" s="6">
        <v>194</v>
      </c>
      <c r="G55" s="6">
        <v>192</v>
      </c>
      <c r="H55" s="6">
        <v>194</v>
      </c>
      <c r="I55" s="6">
        <v>226</v>
      </c>
      <c r="J55" s="6">
        <v>215</v>
      </c>
      <c r="K55" s="6">
        <v>222</v>
      </c>
      <c r="L55" s="6">
        <v>48</v>
      </c>
      <c r="M55" s="6">
        <v>1291</v>
      </c>
      <c r="N55" s="7">
        <v>215.17</v>
      </c>
      <c r="O55" s="6"/>
      <c r="P55" s="9"/>
    </row>
    <row r="56" spans="1:16" ht="17.25" thickBot="1" thickTop="1">
      <c r="A56" s="5">
        <v>50</v>
      </c>
      <c r="B56" s="5">
        <v>1212</v>
      </c>
      <c r="C56" s="5" t="s">
        <v>50</v>
      </c>
      <c r="D56" s="5" t="s">
        <v>11</v>
      </c>
      <c r="E56" s="5" t="s">
        <v>23</v>
      </c>
      <c r="F56" s="6">
        <v>220</v>
      </c>
      <c r="G56" s="6">
        <v>246</v>
      </c>
      <c r="H56" s="6">
        <v>223</v>
      </c>
      <c r="I56" s="6">
        <v>201</v>
      </c>
      <c r="J56" s="6">
        <v>218</v>
      </c>
      <c r="K56" s="6">
        <v>170</v>
      </c>
      <c r="L56" s="6">
        <v>0</v>
      </c>
      <c r="M56" s="6">
        <v>1278</v>
      </c>
      <c r="N56" s="7">
        <v>213</v>
      </c>
      <c r="O56" s="6"/>
      <c r="P56" s="9"/>
    </row>
    <row r="57" spans="1:16" ht="17.25" thickBot="1" thickTop="1">
      <c r="A57" s="5">
        <v>51</v>
      </c>
      <c r="B57" s="5">
        <v>1125</v>
      </c>
      <c r="C57" s="5" t="s">
        <v>47</v>
      </c>
      <c r="D57" s="5" t="s">
        <v>11</v>
      </c>
      <c r="E57" s="5" t="s">
        <v>23</v>
      </c>
      <c r="F57" s="6">
        <v>205</v>
      </c>
      <c r="G57" s="6">
        <v>199</v>
      </c>
      <c r="H57" s="6">
        <v>200</v>
      </c>
      <c r="I57" s="6">
        <v>202</v>
      </c>
      <c r="J57" s="6">
        <v>219</v>
      </c>
      <c r="K57" s="6">
        <v>233</v>
      </c>
      <c r="L57" s="6">
        <v>0</v>
      </c>
      <c r="M57" s="6">
        <v>1258</v>
      </c>
      <c r="N57" s="7">
        <v>209.67</v>
      </c>
      <c r="O57" s="6"/>
      <c r="P57" s="9"/>
    </row>
    <row r="58" spans="1:16" ht="17.25" thickBot="1" thickTop="1">
      <c r="A58" s="5">
        <v>52</v>
      </c>
      <c r="B58" s="5">
        <v>1187</v>
      </c>
      <c r="C58" s="5" t="s">
        <v>94</v>
      </c>
      <c r="D58" s="5" t="s">
        <v>11</v>
      </c>
      <c r="E58" s="5" t="s">
        <v>100</v>
      </c>
      <c r="F58" s="6">
        <v>193</v>
      </c>
      <c r="G58" s="6">
        <v>246</v>
      </c>
      <c r="H58" s="6">
        <v>203</v>
      </c>
      <c r="I58" s="6">
        <v>185</v>
      </c>
      <c r="J58" s="6">
        <v>200</v>
      </c>
      <c r="K58" s="6">
        <v>227</v>
      </c>
      <c r="L58" s="6">
        <v>0</v>
      </c>
      <c r="M58" s="6">
        <v>1254</v>
      </c>
      <c r="N58" s="7">
        <v>209</v>
      </c>
      <c r="O58" s="6"/>
      <c r="P58" s="9"/>
    </row>
    <row r="59" spans="1:16" ht="17.25" thickBot="1" thickTop="1">
      <c r="A59" s="46" t="s">
        <v>261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</row>
    <row r="60" spans="1:16" ht="17.25" thickBot="1" thickTop="1">
      <c r="A60" s="5">
        <v>53</v>
      </c>
      <c r="B60" s="5">
        <v>1058</v>
      </c>
      <c r="C60" s="5" t="s">
        <v>246</v>
      </c>
      <c r="D60" s="5" t="s">
        <v>11</v>
      </c>
      <c r="E60" s="5" t="s">
        <v>100</v>
      </c>
      <c r="F60" s="44">
        <v>279</v>
      </c>
      <c r="G60" s="44"/>
      <c r="H60" s="44"/>
      <c r="I60" s="44"/>
      <c r="J60" s="44"/>
      <c r="K60" s="44"/>
      <c r="L60" s="6"/>
      <c r="M60" s="6">
        <v>279</v>
      </c>
      <c r="N60" s="7">
        <v>279</v>
      </c>
      <c r="O60" s="6"/>
      <c r="P60" s="6"/>
    </row>
    <row r="61" spans="1:16" ht="17.25" thickBot="1" thickTop="1">
      <c r="A61" s="5">
        <v>54</v>
      </c>
      <c r="B61" s="5">
        <v>1237</v>
      </c>
      <c r="C61" s="5" t="s">
        <v>251</v>
      </c>
      <c r="D61" s="5" t="s">
        <v>11</v>
      </c>
      <c r="E61" s="5" t="s">
        <v>23</v>
      </c>
      <c r="F61" s="44">
        <v>256</v>
      </c>
      <c r="G61" s="44"/>
      <c r="H61" s="44"/>
      <c r="I61" s="44"/>
      <c r="J61" s="44"/>
      <c r="K61" s="44"/>
      <c r="L61" s="6"/>
      <c r="M61" s="6">
        <v>256</v>
      </c>
      <c r="N61" s="7">
        <v>256</v>
      </c>
      <c r="O61" s="6"/>
      <c r="P61" s="6"/>
    </row>
    <row r="62" spans="1:16" ht="17.25" thickBot="1" thickTop="1">
      <c r="A62" s="5">
        <v>55</v>
      </c>
      <c r="B62" s="5">
        <v>1030</v>
      </c>
      <c r="C62" s="5" t="s">
        <v>201</v>
      </c>
      <c r="D62" s="5" t="s">
        <v>11</v>
      </c>
      <c r="E62" s="5" t="s">
        <v>142</v>
      </c>
      <c r="F62" s="44">
        <v>248</v>
      </c>
      <c r="G62" s="44"/>
      <c r="H62" s="44"/>
      <c r="I62" s="44"/>
      <c r="J62" s="44"/>
      <c r="K62" s="44"/>
      <c r="L62" s="6"/>
      <c r="M62" s="6">
        <v>248</v>
      </c>
      <c r="N62" s="7">
        <v>248</v>
      </c>
      <c r="O62" s="6"/>
      <c r="P62" s="6"/>
    </row>
    <row r="63" spans="1:16" ht="17.25" thickBot="1" thickTop="1">
      <c r="A63" s="5">
        <v>56</v>
      </c>
      <c r="B63" s="5">
        <v>1108</v>
      </c>
      <c r="C63" s="5" t="s">
        <v>255</v>
      </c>
      <c r="D63" s="5" t="s">
        <v>11</v>
      </c>
      <c r="E63" s="5" t="s">
        <v>23</v>
      </c>
      <c r="F63" s="44">
        <v>247</v>
      </c>
      <c r="G63" s="44"/>
      <c r="H63" s="44"/>
      <c r="I63" s="44"/>
      <c r="J63" s="44"/>
      <c r="K63" s="44"/>
      <c r="L63" s="6"/>
      <c r="M63" s="6">
        <v>247</v>
      </c>
      <c r="N63" s="7">
        <v>247</v>
      </c>
      <c r="O63" s="6"/>
      <c r="P63" s="6"/>
    </row>
    <row r="64" ht="13.5" thickTop="1"/>
  </sheetData>
  <sheetProtection/>
  <mergeCells count="8">
    <mergeCell ref="F62:K62"/>
    <mergeCell ref="F63:K63"/>
    <mergeCell ref="F4:K4"/>
    <mergeCell ref="A47:P47"/>
    <mergeCell ref="A54:P54"/>
    <mergeCell ref="A59:P59"/>
    <mergeCell ref="F60:K60"/>
    <mergeCell ref="F61:K61"/>
  </mergeCells>
  <printOptions horizontalCentered="1"/>
  <pageMargins left="0" right="0" top="0" bottom="0" header="0.5118110236220472" footer="0.5118110236220472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2"/>
  <sheetViews>
    <sheetView showGridLines="0" view="pageBreakPreview" zoomScale="60" zoomScalePageLayoutView="0" workbookViewId="0" topLeftCell="A1">
      <selection activeCell="T21" sqref="T21"/>
    </sheetView>
  </sheetViews>
  <sheetFormatPr defaultColWidth="9.140625" defaultRowHeight="12.75"/>
  <cols>
    <col min="1" max="1" width="7.57421875" style="0" customWidth="1"/>
    <col min="2" max="2" width="7.42187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7109375" style="0" bestFit="1" customWidth="1"/>
    <col min="13" max="13" width="8.140625" style="0" bestFit="1" customWidth="1"/>
    <col min="14" max="14" width="9.57421875" style="0" bestFit="1" customWidth="1"/>
    <col min="15" max="15" width="7.8515625" style="0" bestFit="1" customWidth="1"/>
    <col min="16" max="16" width="7.28125" style="0" bestFit="1" customWidth="1"/>
    <col min="17" max="17" width="5.421875" style="0" bestFit="1" customWidth="1"/>
    <col min="18" max="18" width="4.7109375" style="0" bestFit="1" customWidth="1"/>
    <col min="19" max="19" width="6.421875" style="0" bestFit="1" customWidth="1"/>
  </cols>
  <sheetData>
    <row r="1" spans="1:18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23.25">
      <c r="A2" s="1" t="s">
        <v>267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</row>
    <row r="3" ht="13.5" thickBot="1"/>
    <row r="4" spans="1:21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18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5" t="s">
        <v>19</v>
      </c>
      <c r="Q4" s="18"/>
      <c r="R4" s="18"/>
      <c r="S4" s="19"/>
      <c r="T4" s="20"/>
      <c r="U4" s="21"/>
    </row>
    <row r="5" spans="1:21" ht="17.25" thickBot="1" thickTop="1">
      <c r="A5" s="5">
        <v>1</v>
      </c>
      <c r="B5" s="5">
        <v>1006</v>
      </c>
      <c r="C5" s="5" t="s">
        <v>168</v>
      </c>
      <c r="D5" s="5" t="s">
        <v>11</v>
      </c>
      <c r="E5" s="5" t="s">
        <v>99</v>
      </c>
      <c r="F5" s="6">
        <v>277</v>
      </c>
      <c r="G5" s="6">
        <v>247</v>
      </c>
      <c r="H5" s="6">
        <v>258</v>
      </c>
      <c r="I5" s="6">
        <v>241</v>
      </c>
      <c r="J5" s="6">
        <v>198</v>
      </c>
      <c r="K5" s="6">
        <v>233</v>
      </c>
      <c r="L5" s="6">
        <v>0</v>
      </c>
      <c r="M5" s="6">
        <v>1454</v>
      </c>
      <c r="N5" s="7">
        <v>242.33</v>
      </c>
      <c r="O5" s="6">
        <v>0</v>
      </c>
      <c r="P5" s="9">
        <v>-158</v>
      </c>
      <c r="Q5" s="8"/>
      <c r="S5" s="22"/>
      <c r="T5" s="20"/>
      <c r="U5" s="21"/>
    </row>
    <row r="6" spans="1:21" ht="17.25" thickBot="1" thickTop="1">
      <c r="A6" s="5">
        <v>2</v>
      </c>
      <c r="B6" s="5">
        <v>1003</v>
      </c>
      <c r="C6" s="5" t="s">
        <v>179</v>
      </c>
      <c r="D6" s="5" t="s">
        <v>11</v>
      </c>
      <c r="E6" s="5" t="s">
        <v>150</v>
      </c>
      <c r="F6" s="6">
        <v>211</v>
      </c>
      <c r="G6" s="6">
        <v>244</v>
      </c>
      <c r="H6" s="6">
        <v>223</v>
      </c>
      <c r="I6" s="6">
        <v>258</v>
      </c>
      <c r="J6" s="6">
        <v>254</v>
      </c>
      <c r="K6" s="6">
        <v>258</v>
      </c>
      <c r="L6" s="6">
        <v>0</v>
      </c>
      <c r="M6" s="6">
        <v>1448</v>
      </c>
      <c r="N6" s="7">
        <v>241.33</v>
      </c>
      <c r="O6" s="6">
        <v>-6</v>
      </c>
      <c r="P6" s="9">
        <v>-152</v>
      </c>
      <c r="Q6" s="8"/>
      <c r="S6" s="22"/>
      <c r="T6" s="20"/>
      <c r="U6" s="21"/>
    </row>
    <row r="7" spans="1:19" ht="17.25" thickBot="1" thickTop="1">
      <c r="A7" s="5">
        <v>3</v>
      </c>
      <c r="B7" s="5">
        <v>1045</v>
      </c>
      <c r="C7" s="5" t="s">
        <v>183</v>
      </c>
      <c r="D7" s="5" t="s">
        <v>11</v>
      </c>
      <c r="E7" s="5" t="s">
        <v>197</v>
      </c>
      <c r="F7" s="6">
        <v>300</v>
      </c>
      <c r="G7" s="6">
        <v>235</v>
      </c>
      <c r="H7" s="6">
        <v>255</v>
      </c>
      <c r="I7" s="6">
        <v>214</v>
      </c>
      <c r="J7" s="6">
        <v>217</v>
      </c>
      <c r="K7" s="6">
        <v>225</v>
      </c>
      <c r="L7" s="6">
        <v>0</v>
      </c>
      <c r="M7" s="6">
        <v>1446</v>
      </c>
      <c r="N7" s="7">
        <v>241</v>
      </c>
      <c r="O7" s="6">
        <v>-8</v>
      </c>
      <c r="P7" s="9">
        <v>-150</v>
      </c>
      <c r="Q7" s="8"/>
      <c r="S7" s="22"/>
    </row>
    <row r="8" spans="1:19" ht="17.25" thickBot="1" thickTop="1">
      <c r="A8" s="5">
        <v>4</v>
      </c>
      <c r="B8" s="5">
        <v>1139</v>
      </c>
      <c r="C8" s="5" t="s">
        <v>184</v>
      </c>
      <c r="D8" s="5" t="s">
        <v>11</v>
      </c>
      <c r="E8" s="5" t="s">
        <v>198</v>
      </c>
      <c r="F8" s="6">
        <v>299</v>
      </c>
      <c r="G8" s="6">
        <v>222</v>
      </c>
      <c r="H8" s="6">
        <v>216</v>
      </c>
      <c r="I8" s="6">
        <v>223</v>
      </c>
      <c r="J8" s="6">
        <v>258</v>
      </c>
      <c r="K8" s="6">
        <v>197</v>
      </c>
      <c r="L8" s="6">
        <v>0</v>
      </c>
      <c r="M8" s="6">
        <v>1415</v>
      </c>
      <c r="N8" s="7">
        <v>235.83</v>
      </c>
      <c r="O8" s="6">
        <v>-39</v>
      </c>
      <c r="P8" s="9">
        <v>-119</v>
      </c>
      <c r="Q8" s="8"/>
      <c r="S8" s="22"/>
    </row>
    <row r="9" spans="1:19" ht="17.25" thickBot="1" thickTop="1">
      <c r="A9" s="5">
        <v>5</v>
      </c>
      <c r="B9" s="5">
        <v>1155</v>
      </c>
      <c r="C9" s="5" t="s">
        <v>189</v>
      </c>
      <c r="D9" s="5" t="s">
        <v>11</v>
      </c>
      <c r="E9" s="5" t="s">
        <v>74</v>
      </c>
      <c r="F9" s="6">
        <v>247</v>
      </c>
      <c r="G9" s="6">
        <v>205</v>
      </c>
      <c r="H9" s="6">
        <v>269</v>
      </c>
      <c r="I9" s="6">
        <v>243</v>
      </c>
      <c r="J9" s="6">
        <v>258</v>
      </c>
      <c r="K9" s="6">
        <v>193</v>
      </c>
      <c r="L9" s="6">
        <v>0</v>
      </c>
      <c r="M9" s="6">
        <v>1415</v>
      </c>
      <c r="N9" s="7">
        <v>235.83</v>
      </c>
      <c r="O9" s="6">
        <v>-39</v>
      </c>
      <c r="P9" s="9">
        <v>-119</v>
      </c>
      <c r="Q9" s="8"/>
      <c r="S9" s="22"/>
    </row>
    <row r="10" spans="1:19" ht="17.25" thickBot="1" thickTop="1">
      <c r="A10" s="5">
        <v>6</v>
      </c>
      <c r="B10" s="5">
        <v>1103</v>
      </c>
      <c r="C10" s="5" t="s">
        <v>192</v>
      </c>
      <c r="D10" s="5" t="s">
        <v>11</v>
      </c>
      <c r="E10" s="5" t="s">
        <v>196</v>
      </c>
      <c r="F10" s="6">
        <v>255</v>
      </c>
      <c r="G10" s="6">
        <v>265</v>
      </c>
      <c r="H10" s="6">
        <v>186</v>
      </c>
      <c r="I10" s="6">
        <v>223</v>
      </c>
      <c r="J10" s="6">
        <v>232</v>
      </c>
      <c r="K10" s="6">
        <v>247</v>
      </c>
      <c r="L10" s="6">
        <v>0</v>
      </c>
      <c r="M10" s="6">
        <v>1408</v>
      </c>
      <c r="N10" s="7">
        <v>234.67</v>
      </c>
      <c r="O10" s="6">
        <v>-46</v>
      </c>
      <c r="P10" s="9">
        <v>-112</v>
      </c>
      <c r="Q10" s="8"/>
      <c r="S10" s="22"/>
    </row>
    <row r="11" spans="1:19" ht="17.25" thickBot="1" thickTop="1">
      <c r="A11" s="5">
        <v>7</v>
      </c>
      <c r="B11" s="5">
        <v>1179</v>
      </c>
      <c r="C11" s="5" t="s">
        <v>176</v>
      </c>
      <c r="D11" s="5" t="s">
        <v>11</v>
      </c>
      <c r="E11" s="5" t="s">
        <v>150</v>
      </c>
      <c r="F11" s="6">
        <v>255</v>
      </c>
      <c r="G11" s="6">
        <v>267</v>
      </c>
      <c r="H11" s="6">
        <v>224</v>
      </c>
      <c r="I11" s="6">
        <v>246</v>
      </c>
      <c r="J11" s="6">
        <v>218</v>
      </c>
      <c r="K11" s="6">
        <v>194</v>
      </c>
      <c r="L11" s="6">
        <v>0</v>
      </c>
      <c r="M11" s="6">
        <v>1404</v>
      </c>
      <c r="N11" s="7">
        <v>234</v>
      </c>
      <c r="O11" s="6">
        <v>-50</v>
      </c>
      <c r="P11" s="9">
        <v>-108</v>
      </c>
      <c r="Q11" s="8"/>
      <c r="S11" s="22"/>
    </row>
    <row r="12" spans="1:19" ht="17.25" thickBot="1" thickTop="1">
      <c r="A12" s="5">
        <v>8</v>
      </c>
      <c r="B12" s="5">
        <v>1042</v>
      </c>
      <c r="C12" s="5" t="s">
        <v>177</v>
      </c>
      <c r="D12" s="5" t="s">
        <v>22</v>
      </c>
      <c r="E12" s="5" t="s">
        <v>99</v>
      </c>
      <c r="F12" s="6">
        <v>178</v>
      </c>
      <c r="G12" s="6">
        <v>258</v>
      </c>
      <c r="H12" s="6">
        <v>209</v>
      </c>
      <c r="I12" s="6">
        <v>201</v>
      </c>
      <c r="J12" s="6">
        <v>277</v>
      </c>
      <c r="K12" s="6">
        <v>216</v>
      </c>
      <c r="L12" s="6">
        <v>48</v>
      </c>
      <c r="M12" s="6">
        <v>1387</v>
      </c>
      <c r="N12" s="7">
        <v>231.17</v>
      </c>
      <c r="O12" s="6">
        <v>-67</v>
      </c>
      <c r="P12" s="9">
        <v>-91</v>
      </c>
      <c r="Q12" s="8"/>
      <c r="S12" s="22"/>
    </row>
    <row r="13" spans="1:19" ht="17.25" thickBot="1" thickTop="1">
      <c r="A13" s="5">
        <v>9</v>
      </c>
      <c r="B13" s="5">
        <v>1015</v>
      </c>
      <c r="C13" s="5" t="s">
        <v>178</v>
      </c>
      <c r="D13" s="5" t="s">
        <v>11</v>
      </c>
      <c r="E13" s="5" t="s">
        <v>197</v>
      </c>
      <c r="F13" s="6">
        <v>202</v>
      </c>
      <c r="G13" s="6">
        <v>257</v>
      </c>
      <c r="H13" s="6">
        <v>193</v>
      </c>
      <c r="I13" s="6">
        <v>226</v>
      </c>
      <c r="J13" s="6">
        <v>297</v>
      </c>
      <c r="K13" s="6">
        <v>197</v>
      </c>
      <c r="L13" s="6">
        <v>0</v>
      </c>
      <c r="M13" s="6">
        <v>1372</v>
      </c>
      <c r="N13" s="7">
        <v>228.67</v>
      </c>
      <c r="O13" s="6">
        <v>-82</v>
      </c>
      <c r="P13" s="9">
        <v>-76</v>
      </c>
      <c r="Q13" s="8"/>
      <c r="S13" s="22"/>
    </row>
    <row r="14" spans="1:19" ht="17.25" thickBot="1" thickTop="1">
      <c r="A14" s="5">
        <v>10</v>
      </c>
      <c r="B14" s="5">
        <v>1091</v>
      </c>
      <c r="C14" s="5" t="s">
        <v>195</v>
      </c>
      <c r="D14" s="5" t="s">
        <v>11</v>
      </c>
      <c r="E14" s="5" t="s">
        <v>150</v>
      </c>
      <c r="F14" s="6">
        <v>247</v>
      </c>
      <c r="G14" s="6">
        <v>243</v>
      </c>
      <c r="H14" s="6">
        <v>222</v>
      </c>
      <c r="I14" s="6">
        <v>212</v>
      </c>
      <c r="J14" s="6">
        <v>189</v>
      </c>
      <c r="K14" s="6">
        <v>258</v>
      </c>
      <c r="L14" s="6">
        <v>0</v>
      </c>
      <c r="M14" s="6">
        <v>1371</v>
      </c>
      <c r="N14" s="7">
        <v>228.5</v>
      </c>
      <c r="O14" s="6">
        <v>-83</v>
      </c>
      <c r="P14" s="9">
        <v>-75</v>
      </c>
      <c r="Q14" s="8"/>
      <c r="S14" s="22"/>
    </row>
    <row r="15" spans="1:19" ht="17.25" thickBot="1" thickTop="1">
      <c r="A15" s="5">
        <v>11</v>
      </c>
      <c r="B15" s="5">
        <v>1117</v>
      </c>
      <c r="C15" s="5" t="s">
        <v>216</v>
      </c>
      <c r="D15" s="5" t="s">
        <v>11</v>
      </c>
      <c r="E15" s="5" t="s">
        <v>99</v>
      </c>
      <c r="F15" s="6">
        <v>224</v>
      </c>
      <c r="G15" s="6">
        <v>192</v>
      </c>
      <c r="H15" s="6">
        <v>246</v>
      </c>
      <c r="I15" s="6">
        <v>254</v>
      </c>
      <c r="J15" s="6">
        <v>197</v>
      </c>
      <c r="K15" s="6">
        <v>256</v>
      </c>
      <c r="L15" s="6">
        <v>0</v>
      </c>
      <c r="M15" s="6">
        <v>1369</v>
      </c>
      <c r="N15" s="7">
        <v>228.17</v>
      </c>
      <c r="O15" s="6">
        <v>-85</v>
      </c>
      <c r="P15" s="9">
        <v>-73</v>
      </c>
      <c r="Q15" s="8"/>
      <c r="S15" s="22"/>
    </row>
    <row r="16" spans="1:19" ht="17.25" thickBot="1" thickTop="1">
      <c r="A16" s="5">
        <v>12</v>
      </c>
      <c r="B16" s="5">
        <v>1109</v>
      </c>
      <c r="C16" s="5" t="s">
        <v>220</v>
      </c>
      <c r="D16" s="5" t="s">
        <v>11</v>
      </c>
      <c r="E16" s="5" t="s">
        <v>229</v>
      </c>
      <c r="F16" s="6">
        <v>256</v>
      </c>
      <c r="G16" s="6">
        <v>177</v>
      </c>
      <c r="H16" s="6">
        <v>202</v>
      </c>
      <c r="I16" s="6">
        <v>186</v>
      </c>
      <c r="J16" s="6">
        <v>289</v>
      </c>
      <c r="K16" s="6">
        <v>258</v>
      </c>
      <c r="L16" s="6">
        <v>0</v>
      </c>
      <c r="M16" s="6">
        <v>1368</v>
      </c>
      <c r="N16" s="7">
        <v>228</v>
      </c>
      <c r="O16" s="6">
        <v>-86</v>
      </c>
      <c r="P16" s="9">
        <v>-72</v>
      </c>
      <c r="Q16" s="8"/>
      <c r="S16" s="22"/>
    </row>
    <row r="17" spans="1:19" ht="17.25" thickBot="1" thickTop="1">
      <c r="A17" s="5">
        <v>13</v>
      </c>
      <c r="B17" s="5">
        <v>1197</v>
      </c>
      <c r="C17" s="5" t="s">
        <v>137</v>
      </c>
      <c r="D17" s="5" t="s">
        <v>11</v>
      </c>
      <c r="E17" s="5" t="s">
        <v>140</v>
      </c>
      <c r="F17" s="6">
        <v>246</v>
      </c>
      <c r="G17" s="6">
        <v>245</v>
      </c>
      <c r="H17" s="6">
        <v>182</v>
      </c>
      <c r="I17" s="6">
        <v>244</v>
      </c>
      <c r="J17" s="6">
        <v>236</v>
      </c>
      <c r="K17" s="6">
        <v>213</v>
      </c>
      <c r="L17" s="6">
        <v>0</v>
      </c>
      <c r="M17" s="6">
        <v>1366</v>
      </c>
      <c r="N17" s="7">
        <v>227.67</v>
      </c>
      <c r="O17" s="6">
        <v>-88</v>
      </c>
      <c r="P17" s="9">
        <v>-70</v>
      </c>
      <c r="Q17" s="8"/>
      <c r="S17" s="22"/>
    </row>
    <row r="18" spans="1:19" ht="17.25" thickBot="1" thickTop="1">
      <c r="A18" s="5">
        <v>14</v>
      </c>
      <c r="B18" s="5">
        <v>1158</v>
      </c>
      <c r="C18" s="5" t="s">
        <v>175</v>
      </c>
      <c r="D18" s="5" t="s">
        <v>22</v>
      </c>
      <c r="E18" s="5" t="s">
        <v>174</v>
      </c>
      <c r="F18" s="6">
        <v>212</v>
      </c>
      <c r="G18" s="6">
        <v>190</v>
      </c>
      <c r="H18" s="6">
        <v>249</v>
      </c>
      <c r="I18" s="6">
        <v>219</v>
      </c>
      <c r="J18" s="6">
        <v>224</v>
      </c>
      <c r="K18" s="6">
        <v>220</v>
      </c>
      <c r="L18" s="6">
        <v>48</v>
      </c>
      <c r="M18" s="6">
        <v>1362</v>
      </c>
      <c r="N18" s="7">
        <v>227</v>
      </c>
      <c r="O18" s="6">
        <v>-92</v>
      </c>
      <c r="P18" s="9">
        <v>-66</v>
      </c>
      <c r="Q18" s="8"/>
      <c r="S18" s="22"/>
    </row>
    <row r="19" spans="1:19" ht="17.25" thickBot="1" thickTop="1">
      <c r="A19" s="5">
        <v>15</v>
      </c>
      <c r="B19" s="5">
        <v>1060</v>
      </c>
      <c r="C19" s="5" t="s">
        <v>239</v>
      </c>
      <c r="D19" s="5" t="s">
        <v>11</v>
      </c>
      <c r="E19" s="5" t="s">
        <v>100</v>
      </c>
      <c r="F19" s="6">
        <v>225</v>
      </c>
      <c r="G19" s="6">
        <v>268</v>
      </c>
      <c r="H19" s="6">
        <v>219</v>
      </c>
      <c r="I19" s="6">
        <v>246</v>
      </c>
      <c r="J19" s="6">
        <v>238</v>
      </c>
      <c r="K19" s="6">
        <v>165</v>
      </c>
      <c r="L19" s="6">
        <v>0</v>
      </c>
      <c r="M19" s="6">
        <v>1361</v>
      </c>
      <c r="N19" s="7">
        <v>226.83</v>
      </c>
      <c r="O19" s="6">
        <v>-93</v>
      </c>
      <c r="P19" s="9">
        <v>-65</v>
      </c>
      <c r="Q19" s="8"/>
      <c r="S19" s="22"/>
    </row>
    <row r="20" spans="1:19" ht="17.25" thickBot="1" thickTop="1">
      <c r="A20" s="5">
        <v>16</v>
      </c>
      <c r="B20" s="5">
        <v>1036</v>
      </c>
      <c r="C20" s="5" t="s">
        <v>139</v>
      </c>
      <c r="D20" s="5" t="s">
        <v>11</v>
      </c>
      <c r="E20" s="5" t="s">
        <v>142</v>
      </c>
      <c r="F20" s="6">
        <v>198</v>
      </c>
      <c r="G20" s="6">
        <v>279</v>
      </c>
      <c r="H20" s="6">
        <v>224</v>
      </c>
      <c r="I20" s="6">
        <v>223</v>
      </c>
      <c r="J20" s="6">
        <v>206</v>
      </c>
      <c r="K20" s="6">
        <v>226</v>
      </c>
      <c r="L20" s="6">
        <v>0</v>
      </c>
      <c r="M20" s="6">
        <v>1356</v>
      </c>
      <c r="N20" s="7">
        <v>226</v>
      </c>
      <c r="O20" s="6">
        <v>-98</v>
      </c>
      <c r="P20" s="9">
        <v>-60</v>
      </c>
      <c r="Q20" s="8"/>
      <c r="S20" s="22"/>
    </row>
    <row r="21" spans="1:19" ht="17.25" thickBot="1" thickTop="1">
      <c r="A21" s="5">
        <v>17</v>
      </c>
      <c r="B21" s="5">
        <v>1178</v>
      </c>
      <c r="C21" s="5" t="s">
        <v>234</v>
      </c>
      <c r="D21" s="5" t="s">
        <v>22</v>
      </c>
      <c r="E21" s="5" t="s">
        <v>99</v>
      </c>
      <c r="F21" s="6">
        <v>190</v>
      </c>
      <c r="G21" s="6">
        <v>238</v>
      </c>
      <c r="H21" s="6">
        <v>236</v>
      </c>
      <c r="I21" s="6">
        <v>221</v>
      </c>
      <c r="J21" s="6">
        <v>212</v>
      </c>
      <c r="K21" s="6">
        <v>204</v>
      </c>
      <c r="L21" s="6">
        <v>48</v>
      </c>
      <c r="M21" s="6">
        <v>1349</v>
      </c>
      <c r="N21" s="7">
        <v>224.83</v>
      </c>
      <c r="O21" s="6">
        <v>-105</v>
      </c>
      <c r="P21" s="9">
        <v>-53</v>
      </c>
      <c r="Q21" s="8"/>
      <c r="S21" s="22"/>
    </row>
    <row r="22" spans="1:19" ht="17.25" thickBot="1" thickTop="1">
      <c r="A22" s="5">
        <v>18</v>
      </c>
      <c r="B22" s="5">
        <v>1034</v>
      </c>
      <c r="C22" s="5" t="s">
        <v>163</v>
      </c>
      <c r="D22" s="5" t="s">
        <v>11</v>
      </c>
      <c r="E22" s="5" t="s">
        <v>99</v>
      </c>
      <c r="F22" s="6">
        <v>213</v>
      </c>
      <c r="G22" s="6">
        <v>223</v>
      </c>
      <c r="H22" s="6">
        <v>215</v>
      </c>
      <c r="I22" s="6">
        <v>236</v>
      </c>
      <c r="J22" s="6">
        <v>247</v>
      </c>
      <c r="K22" s="6">
        <v>212</v>
      </c>
      <c r="L22" s="6">
        <v>0</v>
      </c>
      <c r="M22" s="6">
        <v>1346</v>
      </c>
      <c r="N22" s="7">
        <v>224.33</v>
      </c>
      <c r="O22" s="6">
        <v>-108</v>
      </c>
      <c r="P22" s="9">
        <v>-50</v>
      </c>
      <c r="Q22" s="8"/>
      <c r="S22" s="22"/>
    </row>
    <row r="23" spans="1:19" ht="17.25" thickBot="1" thickTop="1">
      <c r="A23" s="5">
        <v>19</v>
      </c>
      <c r="B23" s="5">
        <v>1205</v>
      </c>
      <c r="C23" s="5" t="s">
        <v>171</v>
      </c>
      <c r="D23" s="5" t="s">
        <v>11</v>
      </c>
      <c r="E23" s="5" t="s">
        <v>173</v>
      </c>
      <c r="F23" s="6">
        <v>222</v>
      </c>
      <c r="G23" s="6">
        <v>249</v>
      </c>
      <c r="H23" s="6">
        <v>185</v>
      </c>
      <c r="I23" s="6">
        <v>213</v>
      </c>
      <c r="J23" s="6">
        <v>276</v>
      </c>
      <c r="K23" s="6">
        <v>199</v>
      </c>
      <c r="L23" s="6">
        <v>0</v>
      </c>
      <c r="M23" s="6">
        <v>1344</v>
      </c>
      <c r="N23" s="7">
        <v>224</v>
      </c>
      <c r="O23" s="6">
        <v>-110</v>
      </c>
      <c r="P23" s="9">
        <v>-48</v>
      </c>
      <c r="Q23" s="8"/>
      <c r="S23" s="22"/>
    </row>
    <row r="24" spans="1:19" ht="17.25" thickBot="1" thickTop="1">
      <c r="A24" s="5">
        <v>20</v>
      </c>
      <c r="B24" s="5">
        <v>1028</v>
      </c>
      <c r="C24" s="5" t="s">
        <v>205</v>
      </c>
      <c r="D24" s="5" t="s">
        <v>11</v>
      </c>
      <c r="E24" s="5" t="s">
        <v>142</v>
      </c>
      <c r="F24" s="6">
        <v>230</v>
      </c>
      <c r="G24" s="6">
        <v>203</v>
      </c>
      <c r="H24" s="6">
        <v>233</v>
      </c>
      <c r="I24" s="6">
        <v>209</v>
      </c>
      <c r="J24" s="6">
        <v>239</v>
      </c>
      <c r="K24" s="6">
        <v>227</v>
      </c>
      <c r="L24" s="6">
        <v>0</v>
      </c>
      <c r="M24" s="6">
        <v>1341</v>
      </c>
      <c r="N24" s="7">
        <v>223.5</v>
      </c>
      <c r="O24" s="6">
        <v>-113</v>
      </c>
      <c r="P24" s="9">
        <v>-45</v>
      </c>
      <c r="Q24" s="8"/>
      <c r="S24" s="22"/>
    </row>
    <row r="25" spans="1:19" ht="17.25" thickBot="1" thickTop="1">
      <c r="A25" s="5">
        <v>21</v>
      </c>
      <c r="B25" s="5">
        <v>1086</v>
      </c>
      <c r="C25" s="5" t="s">
        <v>237</v>
      </c>
      <c r="D25" s="5" t="s">
        <v>22</v>
      </c>
      <c r="E25" s="5" t="s">
        <v>141</v>
      </c>
      <c r="F25" s="6">
        <v>223</v>
      </c>
      <c r="G25" s="6">
        <v>207</v>
      </c>
      <c r="H25" s="6">
        <v>221</v>
      </c>
      <c r="I25" s="6">
        <v>199</v>
      </c>
      <c r="J25" s="6">
        <v>218</v>
      </c>
      <c r="K25" s="6">
        <v>224</v>
      </c>
      <c r="L25" s="6">
        <v>48</v>
      </c>
      <c r="M25" s="6">
        <v>1340</v>
      </c>
      <c r="N25" s="7">
        <v>223.33</v>
      </c>
      <c r="O25" s="6">
        <v>-114</v>
      </c>
      <c r="P25" s="9">
        <v>-44</v>
      </c>
      <c r="Q25" s="8"/>
      <c r="S25" s="22"/>
    </row>
    <row r="26" spans="1:19" ht="17.25" thickBot="1" thickTop="1">
      <c r="A26" s="5">
        <v>22</v>
      </c>
      <c r="B26" s="5">
        <v>1247</v>
      </c>
      <c r="C26" s="5" t="s">
        <v>199</v>
      </c>
      <c r="D26" s="5" t="s">
        <v>11</v>
      </c>
      <c r="E26" s="5" t="s">
        <v>74</v>
      </c>
      <c r="F26" s="6">
        <v>207</v>
      </c>
      <c r="G26" s="6">
        <v>233</v>
      </c>
      <c r="H26" s="6">
        <v>194</v>
      </c>
      <c r="I26" s="6">
        <v>232</v>
      </c>
      <c r="J26" s="6">
        <v>257</v>
      </c>
      <c r="K26" s="6">
        <v>214</v>
      </c>
      <c r="L26" s="6">
        <v>0</v>
      </c>
      <c r="M26" s="6">
        <v>1337</v>
      </c>
      <c r="N26" s="7">
        <v>222.83</v>
      </c>
      <c r="O26" s="6">
        <v>-117</v>
      </c>
      <c r="P26" s="9">
        <v>-41</v>
      </c>
      <c r="Q26" s="8"/>
      <c r="S26" s="22"/>
    </row>
    <row r="27" spans="1:19" ht="17.25" thickBot="1" thickTop="1">
      <c r="A27" s="5">
        <v>23</v>
      </c>
      <c r="B27" s="5">
        <v>1068</v>
      </c>
      <c r="C27" s="5" t="s">
        <v>190</v>
      </c>
      <c r="D27" s="5" t="s">
        <v>11</v>
      </c>
      <c r="E27" s="5" t="s">
        <v>124</v>
      </c>
      <c r="F27" s="6">
        <v>185</v>
      </c>
      <c r="G27" s="6">
        <v>210</v>
      </c>
      <c r="H27" s="6">
        <v>235</v>
      </c>
      <c r="I27" s="6">
        <v>257</v>
      </c>
      <c r="J27" s="6">
        <v>227</v>
      </c>
      <c r="K27" s="6">
        <v>222</v>
      </c>
      <c r="L27" s="6">
        <v>0</v>
      </c>
      <c r="M27" s="6">
        <v>1336</v>
      </c>
      <c r="N27" s="7">
        <v>222.67</v>
      </c>
      <c r="O27" s="6">
        <v>-118</v>
      </c>
      <c r="P27" s="9">
        <v>-40</v>
      </c>
      <c r="Q27" s="8"/>
      <c r="S27" s="22"/>
    </row>
    <row r="28" spans="1:19" ht="17.25" thickBot="1" thickTop="1">
      <c r="A28" s="5">
        <v>24</v>
      </c>
      <c r="B28" s="5">
        <v>1013</v>
      </c>
      <c r="C28" s="5" t="s">
        <v>235</v>
      </c>
      <c r="D28" s="5" t="s">
        <v>11</v>
      </c>
      <c r="E28" s="5" t="s">
        <v>150</v>
      </c>
      <c r="F28" s="6">
        <v>220</v>
      </c>
      <c r="G28" s="6">
        <v>225</v>
      </c>
      <c r="H28" s="6">
        <v>248</v>
      </c>
      <c r="I28" s="6">
        <v>234</v>
      </c>
      <c r="J28" s="6">
        <v>176</v>
      </c>
      <c r="K28" s="6">
        <v>232</v>
      </c>
      <c r="L28" s="6">
        <v>0</v>
      </c>
      <c r="M28" s="6">
        <v>1335</v>
      </c>
      <c r="N28" s="7">
        <v>222.5</v>
      </c>
      <c r="O28" s="6">
        <v>-119</v>
      </c>
      <c r="P28" s="9">
        <v>-39</v>
      </c>
      <c r="Q28" s="8"/>
      <c r="S28" s="22"/>
    </row>
    <row r="29" spans="1:19" ht="17.25" thickBot="1" thickTop="1">
      <c r="A29" s="5">
        <v>25</v>
      </c>
      <c r="B29" s="5">
        <v>1080</v>
      </c>
      <c r="C29" s="5" t="s">
        <v>37</v>
      </c>
      <c r="D29" s="5" t="s">
        <v>11</v>
      </c>
      <c r="E29" s="5" t="s">
        <v>23</v>
      </c>
      <c r="F29" s="6">
        <v>204</v>
      </c>
      <c r="G29" s="6">
        <v>251</v>
      </c>
      <c r="H29" s="6">
        <v>245</v>
      </c>
      <c r="I29" s="6">
        <v>174</v>
      </c>
      <c r="J29" s="6">
        <v>214</v>
      </c>
      <c r="K29" s="6">
        <v>246</v>
      </c>
      <c r="L29" s="6">
        <v>0</v>
      </c>
      <c r="M29" s="6">
        <v>1334</v>
      </c>
      <c r="N29" s="7">
        <v>222.33</v>
      </c>
      <c r="O29" s="6">
        <v>-120</v>
      </c>
      <c r="P29" s="9">
        <v>-38</v>
      </c>
      <c r="Q29" s="8"/>
      <c r="S29" s="22"/>
    </row>
    <row r="30" spans="1:19" ht="17.25" thickBot="1" thickTop="1">
      <c r="A30" s="5">
        <v>26</v>
      </c>
      <c r="B30" s="5">
        <v>1032</v>
      </c>
      <c r="C30" s="5" t="s">
        <v>228</v>
      </c>
      <c r="D30" s="5" t="s">
        <v>11</v>
      </c>
      <c r="E30" s="5" t="s">
        <v>197</v>
      </c>
      <c r="F30" s="6">
        <v>181</v>
      </c>
      <c r="G30" s="6">
        <v>217</v>
      </c>
      <c r="H30" s="6">
        <v>217</v>
      </c>
      <c r="I30" s="6">
        <v>252</v>
      </c>
      <c r="J30" s="6">
        <v>233</v>
      </c>
      <c r="K30" s="6">
        <v>229</v>
      </c>
      <c r="L30" s="6">
        <v>0</v>
      </c>
      <c r="M30" s="6">
        <v>1329</v>
      </c>
      <c r="N30" s="7">
        <v>221.5</v>
      </c>
      <c r="O30" s="6">
        <v>-125</v>
      </c>
      <c r="P30" s="9">
        <v>-33</v>
      </c>
      <c r="Q30" s="8"/>
      <c r="S30" s="22"/>
    </row>
    <row r="31" spans="1:19" ht="17.25" thickBot="1" thickTop="1">
      <c r="A31" s="5">
        <v>27</v>
      </c>
      <c r="B31" s="5">
        <v>1004</v>
      </c>
      <c r="C31" s="5" t="s">
        <v>185</v>
      </c>
      <c r="D31" s="5" t="s">
        <v>11</v>
      </c>
      <c r="E31" s="5" t="s">
        <v>150</v>
      </c>
      <c r="F31" s="6">
        <v>215</v>
      </c>
      <c r="G31" s="6">
        <v>218</v>
      </c>
      <c r="H31" s="6">
        <v>258</v>
      </c>
      <c r="I31" s="6">
        <v>184</v>
      </c>
      <c r="J31" s="6">
        <v>194</v>
      </c>
      <c r="K31" s="6">
        <v>258</v>
      </c>
      <c r="L31" s="6">
        <v>0</v>
      </c>
      <c r="M31" s="6">
        <v>1327</v>
      </c>
      <c r="N31" s="7">
        <v>221.17</v>
      </c>
      <c r="O31" s="6">
        <v>-127</v>
      </c>
      <c r="P31" s="9">
        <v>-31</v>
      </c>
      <c r="Q31" s="8"/>
      <c r="S31" s="22"/>
    </row>
    <row r="32" spans="1:19" ht="17.25" thickBot="1" thickTop="1">
      <c r="A32" s="5">
        <v>28</v>
      </c>
      <c r="B32" s="5">
        <v>1069</v>
      </c>
      <c r="C32" s="5" t="s">
        <v>169</v>
      </c>
      <c r="D32" s="5" t="s">
        <v>11</v>
      </c>
      <c r="E32" s="5" t="s">
        <v>174</v>
      </c>
      <c r="F32" s="6">
        <v>213</v>
      </c>
      <c r="G32" s="6">
        <v>232</v>
      </c>
      <c r="H32" s="6">
        <v>211</v>
      </c>
      <c r="I32" s="6">
        <v>242</v>
      </c>
      <c r="J32" s="6">
        <v>233</v>
      </c>
      <c r="K32" s="6">
        <v>195</v>
      </c>
      <c r="L32" s="6">
        <v>0</v>
      </c>
      <c r="M32" s="6">
        <v>1326</v>
      </c>
      <c r="N32" s="7">
        <v>221</v>
      </c>
      <c r="O32" s="6">
        <v>-128</v>
      </c>
      <c r="P32" s="9">
        <v>-30</v>
      </c>
      <c r="Q32" s="8"/>
      <c r="S32" s="22"/>
    </row>
    <row r="33" spans="1:19" ht="17.25" thickBot="1" thickTop="1">
      <c r="A33" s="5">
        <v>29</v>
      </c>
      <c r="B33" s="5">
        <v>1009</v>
      </c>
      <c r="C33" s="5" t="s">
        <v>164</v>
      </c>
      <c r="D33" s="5" t="s">
        <v>11</v>
      </c>
      <c r="E33" s="5" t="s">
        <v>99</v>
      </c>
      <c r="F33" s="6">
        <v>235</v>
      </c>
      <c r="G33" s="6">
        <v>182</v>
      </c>
      <c r="H33" s="6">
        <v>218</v>
      </c>
      <c r="I33" s="6">
        <v>217</v>
      </c>
      <c r="J33" s="6">
        <v>251</v>
      </c>
      <c r="K33" s="6">
        <v>220</v>
      </c>
      <c r="L33" s="6">
        <v>0</v>
      </c>
      <c r="M33" s="6">
        <v>1323</v>
      </c>
      <c r="N33" s="7">
        <v>220.5</v>
      </c>
      <c r="O33" s="6">
        <v>-131</v>
      </c>
      <c r="P33" s="9">
        <v>-27</v>
      </c>
      <c r="Q33" s="8"/>
      <c r="S33" s="22"/>
    </row>
    <row r="34" spans="1:19" ht="17.25" thickBot="1" thickTop="1">
      <c r="A34" s="5">
        <v>30</v>
      </c>
      <c r="B34" s="5">
        <v>1085</v>
      </c>
      <c r="C34" s="5" t="s">
        <v>233</v>
      </c>
      <c r="D34" s="5" t="s">
        <v>22</v>
      </c>
      <c r="E34" s="5" t="s">
        <v>141</v>
      </c>
      <c r="F34" s="6">
        <v>200</v>
      </c>
      <c r="G34" s="6">
        <v>214</v>
      </c>
      <c r="H34" s="6">
        <v>227</v>
      </c>
      <c r="I34" s="6">
        <v>223</v>
      </c>
      <c r="J34" s="6">
        <v>165</v>
      </c>
      <c r="K34" s="6">
        <v>245</v>
      </c>
      <c r="L34" s="6">
        <v>48</v>
      </c>
      <c r="M34" s="6">
        <v>1322</v>
      </c>
      <c r="N34" s="7">
        <v>220.33</v>
      </c>
      <c r="O34" s="6">
        <v>-132</v>
      </c>
      <c r="P34" s="9">
        <v>-26</v>
      </c>
      <c r="Q34" s="8"/>
      <c r="S34" s="22"/>
    </row>
    <row r="35" spans="1:19" ht="17.25" thickBot="1" thickTop="1">
      <c r="A35" s="5">
        <v>31</v>
      </c>
      <c r="B35" s="5">
        <v>1031</v>
      </c>
      <c r="C35" s="5" t="s">
        <v>238</v>
      </c>
      <c r="D35" s="5" t="s">
        <v>22</v>
      </c>
      <c r="E35" s="5" t="s">
        <v>99</v>
      </c>
      <c r="F35" s="6">
        <v>221</v>
      </c>
      <c r="G35" s="6">
        <v>231</v>
      </c>
      <c r="H35" s="6">
        <v>203</v>
      </c>
      <c r="I35" s="6">
        <v>226</v>
      </c>
      <c r="J35" s="6">
        <v>236</v>
      </c>
      <c r="K35" s="6">
        <v>157</v>
      </c>
      <c r="L35" s="6">
        <v>48</v>
      </c>
      <c r="M35" s="6">
        <v>1322</v>
      </c>
      <c r="N35" s="7">
        <v>220.33</v>
      </c>
      <c r="O35" s="6">
        <v>-132</v>
      </c>
      <c r="P35" s="9">
        <v>-26</v>
      </c>
      <c r="Q35" s="8"/>
      <c r="S35" s="22"/>
    </row>
    <row r="36" spans="1:19" ht="17.25" thickBot="1" thickTop="1">
      <c r="A36" s="5">
        <v>32</v>
      </c>
      <c r="B36" s="5">
        <v>1005</v>
      </c>
      <c r="C36" s="5" t="s">
        <v>172</v>
      </c>
      <c r="D36" s="5" t="s">
        <v>22</v>
      </c>
      <c r="E36" s="5" t="s">
        <v>99</v>
      </c>
      <c r="F36" s="6">
        <v>196</v>
      </c>
      <c r="G36" s="6">
        <v>218</v>
      </c>
      <c r="H36" s="6">
        <v>223</v>
      </c>
      <c r="I36" s="6">
        <v>211</v>
      </c>
      <c r="J36" s="6">
        <v>210</v>
      </c>
      <c r="K36" s="6">
        <v>212</v>
      </c>
      <c r="L36" s="6">
        <v>48</v>
      </c>
      <c r="M36" s="6">
        <v>1318</v>
      </c>
      <c r="N36" s="7">
        <v>219.67</v>
      </c>
      <c r="O36" s="6">
        <v>-136</v>
      </c>
      <c r="P36" s="9">
        <v>-22</v>
      </c>
      <c r="Q36" s="8"/>
      <c r="S36" s="22"/>
    </row>
    <row r="37" spans="1:19" ht="17.25" thickBot="1" thickTop="1">
      <c r="A37" s="5">
        <v>33</v>
      </c>
      <c r="B37" s="5">
        <v>1180</v>
      </c>
      <c r="C37" s="5" t="s">
        <v>194</v>
      </c>
      <c r="D37" s="5" t="s">
        <v>11</v>
      </c>
      <c r="E37" s="5" t="s">
        <v>150</v>
      </c>
      <c r="F37" s="6">
        <v>182</v>
      </c>
      <c r="G37" s="6">
        <v>209</v>
      </c>
      <c r="H37" s="6">
        <v>258</v>
      </c>
      <c r="I37" s="6">
        <v>238</v>
      </c>
      <c r="J37" s="6">
        <v>201</v>
      </c>
      <c r="K37" s="6">
        <v>227</v>
      </c>
      <c r="L37" s="6">
        <v>0</v>
      </c>
      <c r="M37" s="6">
        <v>1315</v>
      </c>
      <c r="N37" s="7">
        <v>219.17</v>
      </c>
      <c r="O37" s="6">
        <v>-139</v>
      </c>
      <c r="P37" s="9">
        <v>-19</v>
      </c>
      <c r="Q37" s="8"/>
      <c r="S37" s="22"/>
    </row>
    <row r="38" spans="1:19" ht="17.25" thickBot="1" thickTop="1">
      <c r="A38" s="5">
        <v>34</v>
      </c>
      <c r="B38" s="5">
        <v>1054</v>
      </c>
      <c r="C38" s="5" t="s">
        <v>243</v>
      </c>
      <c r="D38" s="5" t="s">
        <v>11</v>
      </c>
      <c r="E38" s="5" t="s">
        <v>150</v>
      </c>
      <c r="F38" s="6">
        <v>246</v>
      </c>
      <c r="G38" s="6">
        <v>193</v>
      </c>
      <c r="H38" s="6">
        <v>224</v>
      </c>
      <c r="I38" s="6">
        <v>185</v>
      </c>
      <c r="J38" s="6">
        <v>277</v>
      </c>
      <c r="K38" s="6">
        <v>188</v>
      </c>
      <c r="L38" s="6">
        <v>0</v>
      </c>
      <c r="M38" s="6">
        <v>1313</v>
      </c>
      <c r="N38" s="7">
        <v>218.83</v>
      </c>
      <c r="O38" s="6">
        <v>-141</v>
      </c>
      <c r="P38" s="9">
        <v>-17</v>
      </c>
      <c r="Q38" s="8"/>
      <c r="S38" s="22"/>
    </row>
    <row r="39" spans="1:19" ht="17.25" thickBot="1" thickTop="1">
      <c r="A39" s="5">
        <v>35</v>
      </c>
      <c r="B39" s="5">
        <v>1146</v>
      </c>
      <c r="C39" s="5" t="s">
        <v>193</v>
      </c>
      <c r="D39" s="5" t="s">
        <v>11</v>
      </c>
      <c r="E39" s="5" t="s">
        <v>198</v>
      </c>
      <c r="F39" s="6">
        <v>227</v>
      </c>
      <c r="G39" s="6">
        <v>228</v>
      </c>
      <c r="H39" s="6">
        <v>201</v>
      </c>
      <c r="I39" s="6">
        <v>173</v>
      </c>
      <c r="J39" s="6">
        <v>237</v>
      </c>
      <c r="K39" s="6">
        <v>245</v>
      </c>
      <c r="L39" s="6">
        <v>0</v>
      </c>
      <c r="M39" s="6">
        <v>1311</v>
      </c>
      <c r="N39" s="7">
        <v>218.5</v>
      </c>
      <c r="O39" s="6">
        <v>-143</v>
      </c>
      <c r="P39" s="9">
        <v>-15</v>
      </c>
      <c r="Q39" s="8"/>
      <c r="S39" s="22"/>
    </row>
    <row r="40" spans="1:19" ht="17.25" thickBot="1" thickTop="1">
      <c r="A40" s="5">
        <v>36</v>
      </c>
      <c r="B40" s="5">
        <v>1029</v>
      </c>
      <c r="C40" s="5" t="s">
        <v>204</v>
      </c>
      <c r="D40" s="5" t="s">
        <v>11</v>
      </c>
      <c r="E40" s="5" t="s">
        <v>142</v>
      </c>
      <c r="F40" s="6">
        <v>247</v>
      </c>
      <c r="G40" s="6">
        <v>202</v>
      </c>
      <c r="H40" s="6">
        <v>181</v>
      </c>
      <c r="I40" s="6">
        <v>211</v>
      </c>
      <c r="J40" s="6">
        <v>213</v>
      </c>
      <c r="K40" s="6">
        <v>256</v>
      </c>
      <c r="L40" s="6">
        <v>0</v>
      </c>
      <c r="M40" s="6">
        <v>1310</v>
      </c>
      <c r="N40" s="7">
        <v>218.33</v>
      </c>
      <c r="O40" s="6">
        <v>-144</v>
      </c>
      <c r="P40" s="9">
        <v>-14</v>
      </c>
      <c r="Q40" s="8"/>
      <c r="S40" s="22"/>
    </row>
    <row r="41" spans="1:19" ht="17.25" thickBot="1" thickTop="1">
      <c r="A41" s="5">
        <v>37</v>
      </c>
      <c r="B41" s="5">
        <v>1189</v>
      </c>
      <c r="C41" s="5" t="s">
        <v>170</v>
      </c>
      <c r="D41" s="5" t="s">
        <v>22</v>
      </c>
      <c r="E41" s="5" t="s">
        <v>100</v>
      </c>
      <c r="F41" s="6">
        <v>183</v>
      </c>
      <c r="G41" s="6">
        <v>171</v>
      </c>
      <c r="H41" s="6">
        <v>268</v>
      </c>
      <c r="I41" s="6">
        <v>196</v>
      </c>
      <c r="J41" s="6">
        <v>233</v>
      </c>
      <c r="K41" s="6">
        <v>211</v>
      </c>
      <c r="L41" s="6">
        <v>48</v>
      </c>
      <c r="M41" s="6">
        <v>1310</v>
      </c>
      <c r="N41" s="7">
        <v>218.33</v>
      </c>
      <c r="O41" s="6">
        <v>-144</v>
      </c>
      <c r="P41" s="9">
        <v>-14</v>
      </c>
      <c r="Q41" s="8"/>
      <c r="S41" s="22"/>
    </row>
    <row r="42" spans="1:19" ht="17.25" thickBot="1" thickTop="1">
      <c r="A42" s="5">
        <v>38</v>
      </c>
      <c r="B42" s="5">
        <v>1099</v>
      </c>
      <c r="C42" s="5" t="s">
        <v>166</v>
      </c>
      <c r="D42" s="5" t="s">
        <v>11</v>
      </c>
      <c r="E42" s="5" t="s">
        <v>173</v>
      </c>
      <c r="F42" s="6">
        <v>214</v>
      </c>
      <c r="G42" s="6">
        <v>246</v>
      </c>
      <c r="H42" s="6">
        <v>221</v>
      </c>
      <c r="I42" s="6">
        <v>223</v>
      </c>
      <c r="J42" s="6">
        <v>233</v>
      </c>
      <c r="K42" s="6">
        <v>173</v>
      </c>
      <c r="L42" s="6">
        <v>0</v>
      </c>
      <c r="M42" s="6">
        <v>1310</v>
      </c>
      <c r="N42" s="7">
        <v>218.33</v>
      </c>
      <c r="O42" s="6">
        <v>-144</v>
      </c>
      <c r="P42" s="9">
        <v>-14</v>
      </c>
      <c r="Q42" s="2"/>
      <c r="R42" s="2"/>
      <c r="S42" s="22"/>
    </row>
    <row r="43" spans="1:19" ht="17.25" thickBot="1" thickTop="1">
      <c r="A43" s="5">
        <v>39</v>
      </c>
      <c r="B43" s="5">
        <v>1097</v>
      </c>
      <c r="C43" s="5" t="s">
        <v>224</v>
      </c>
      <c r="D43" s="5" t="s">
        <v>11</v>
      </c>
      <c r="E43" s="5" t="s">
        <v>231</v>
      </c>
      <c r="F43" s="6">
        <v>164</v>
      </c>
      <c r="G43" s="6">
        <v>237</v>
      </c>
      <c r="H43" s="6">
        <v>234</v>
      </c>
      <c r="I43" s="6">
        <v>233</v>
      </c>
      <c r="J43" s="6">
        <v>211</v>
      </c>
      <c r="K43" s="6">
        <v>228</v>
      </c>
      <c r="L43" s="6">
        <v>0</v>
      </c>
      <c r="M43" s="6">
        <v>1307</v>
      </c>
      <c r="N43" s="7">
        <v>217.83</v>
      </c>
      <c r="O43" s="6">
        <v>-147</v>
      </c>
      <c r="P43" s="9">
        <v>-11</v>
      </c>
      <c r="Q43" s="2"/>
      <c r="R43" s="2"/>
      <c r="S43" s="22"/>
    </row>
    <row r="44" spans="1:19" ht="17.25" thickBot="1" thickTop="1">
      <c r="A44" s="5">
        <v>40</v>
      </c>
      <c r="B44" s="5">
        <v>1150</v>
      </c>
      <c r="C44" s="5" t="s">
        <v>219</v>
      </c>
      <c r="D44" s="5" t="s">
        <v>22</v>
      </c>
      <c r="E44" s="5" t="s">
        <v>100</v>
      </c>
      <c r="F44" s="6">
        <v>187</v>
      </c>
      <c r="G44" s="6">
        <v>199</v>
      </c>
      <c r="H44" s="6">
        <v>226</v>
      </c>
      <c r="I44" s="6">
        <v>192</v>
      </c>
      <c r="J44" s="6">
        <v>266</v>
      </c>
      <c r="K44" s="6">
        <v>182</v>
      </c>
      <c r="L44" s="6">
        <v>48</v>
      </c>
      <c r="M44" s="6">
        <v>1300</v>
      </c>
      <c r="N44" s="7">
        <v>216.67</v>
      </c>
      <c r="O44" s="6">
        <v>-154</v>
      </c>
      <c r="P44" s="9">
        <v>-4</v>
      </c>
      <c r="Q44" s="2"/>
      <c r="R44" s="2"/>
      <c r="S44" s="22"/>
    </row>
    <row r="45" spans="1:19" ht="17.25" thickBot="1" thickTop="1">
      <c r="A45" s="10">
        <v>41</v>
      </c>
      <c r="B45" s="10">
        <v>1143</v>
      </c>
      <c r="C45" s="10" t="s">
        <v>149</v>
      </c>
      <c r="D45" s="10" t="s">
        <v>22</v>
      </c>
      <c r="E45" s="10" t="s">
        <v>150</v>
      </c>
      <c r="F45" s="11">
        <v>224</v>
      </c>
      <c r="G45" s="11">
        <v>189</v>
      </c>
      <c r="H45" s="11">
        <v>182</v>
      </c>
      <c r="I45" s="11">
        <v>247</v>
      </c>
      <c r="J45" s="11">
        <v>205</v>
      </c>
      <c r="K45" s="11">
        <v>202</v>
      </c>
      <c r="L45" s="11">
        <v>48</v>
      </c>
      <c r="M45" s="11">
        <v>1297</v>
      </c>
      <c r="N45" s="12">
        <v>216.17</v>
      </c>
      <c r="O45" s="11">
        <v>-157</v>
      </c>
      <c r="P45" s="13">
        <v>-1</v>
      </c>
      <c r="Q45" s="2"/>
      <c r="R45" s="2"/>
      <c r="S45" s="22"/>
    </row>
    <row r="46" spans="1:19" ht="17.25" thickBot="1" thickTop="1">
      <c r="A46" s="10">
        <v>42</v>
      </c>
      <c r="B46" s="10">
        <v>1048</v>
      </c>
      <c r="C46" s="10" t="s">
        <v>236</v>
      </c>
      <c r="D46" s="10" t="s">
        <v>22</v>
      </c>
      <c r="E46" s="10" t="s">
        <v>142</v>
      </c>
      <c r="F46" s="11">
        <v>237</v>
      </c>
      <c r="G46" s="11">
        <v>210</v>
      </c>
      <c r="H46" s="11">
        <v>208</v>
      </c>
      <c r="I46" s="11">
        <v>203</v>
      </c>
      <c r="J46" s="11">
        <v>156</v>
      </c>
      <c r="K46" s="11">
        <v>234</v>
      </c>
      <c r="L46" s="11">
        <v>48</v>
      </c>
      <c r="M46" s="11">
        <v>1296</v>
      </c>
      <c r="N46" s="12">
        <v>216</v>
      </c>
      <c r="O46" s="11">
        <v>-158</v>
      </c>
      <c r="P46" s="13">
        <v>0</v>
      </c>
      <c r="Q46" s="2"/>
      <c r="R46" s="2"/>
      <c r="S46" s="22"/>
    </row>
    <row r="47" spans="1:19" ht="17.25" thickBot="1" thickTop="1">
      <c r="A47" s="14">
        <v>43</v>
      </c>
      <c r="B47" s="14">
        <v>1192</v>
      </c>
      <c r="C47" s="14" t="s">
        <v>249</v>
      </c>
      <c r="D47" s="14" t="s">
        <v>22</v>
      </c>
      <c r="E47" s="14" t="s">
        <v>174</v>
      </c>
      <c r="F47" s="15">
        <v>193</v>
      </c>
      <c r="G47" s="15">
        <v>192</v>
      </c>
      <c r="H47" s="15">
        <v>256</v>
      </c>
      <c r="I47" s="15">
        <v>189</v>
      </c>
      <c r="J47" s="15">
        <v>237</v>
      </c>
      <c r="K47" s="15">
        <v>180</v>
      </c>
      <c r="L47" s="15">
        <v>48</v>
      </c>
      <c r="M47" s="15">
        <v>1295</v>
      </c>
      <c r="N47" s="16">
        <v>215.83</v>
      </c>
      <c r="O47" s="15">
        <v>-159</v>
      </c>
      <c r="P47" s="17">
        <v>1</v>
      </c>
      <c r="Q47" s="2"/>
      <c r="R47" s="2"/>
      <c r="S47" s="22"/>
    </row>
    <row r="48" spans="1:19" ht="17.25" thickBot="1" thickTop="1">
      <c r="A48" s="5">
        <v>44</v>
      </c>
      <c r="B48" s="5">
        <v>1039</v>
      </c>
      <c r="C48" s="5" t="s">
        <v>222</v>
      </c>
      <c r="D48" s="5" t="s">
        <v>22</v>
      </c>
      <c r="E48" s="5" t="s">
        <v>197</v>
      </c>
      <c r="F48" s="6">
        <v>222</v>
      </c>
      <c r="G48" s="6">
        <v>193</v>
      </c>
      <c r="H48" s="6">
        <v>220</v>
      </c>
      <c r="I48" s="6">
        <v>193</v>
      </c>
      <c r="J48" s="6">
        <v>193</v>
      </c>
      <c r="K48" s="6">
        <v>223</v>
      </c>
      <c r="L48" s="6">
        <v>48</v>
      </c>
      <c r="M48" s="6">
        <v>1292</v>
      </c>
      <c r="N48" s="7">
        <v>215.33</v>
      </c>
      <c r="O48" s="6">
        <v>-162</v>
      </c>
      <c r="P48" s="9">
        <v>4</v>
      </c>
      <c r="Q48" s="2"/>
      <c r="R48" s="2"/>
      <c r="S48" s="22"/>
    </row>
    <row r="49" spans="1:19" ht="17.25" thickBot="1" thickTop="1">
      <c r="A49" s="5">
        <v>45</v>
      </c>
      <c r="B49" s="5">
        <v>1228</v>
      </c>
      <c r="C49" s="5" t="s">
        <v>98</v>
      </c>
      <c r="D49" s="5" t="s">
        <v>22</v>
      </c>
      <c r="E49" s="5" t="s">
        <v>99</v>
      </c>
      <c r="F49" s="6">
        <v>194</v>
      </c>
      <c r="G49" s="6">
        <v>192</v>
      </c>
      <c r="H49" s="6">
        <v>194</v>
      </c>
      <c r="I49" s="6">
        <v>226</v>
      </c>
      <c r="J49" s="6">
        <v>215</v>
      </c>
      <c r="K49" s="6">
        <v>222</v>
      </c>
      <c r="L49" s="6">
        <v>48</v>
      </c>
      <c r="M49" s="6">
        <v>1291</v>
      </c>
      <c r="N49" s="7">
        <v>215.17</v>
      </c>
      <c r="O49" s="6">
        <v>-163</v>
      </c>
      <c r="P49" s="9">
        <v>5</v>
      </c>
      <c r="Q49" s="2"/>
      <c r="R49" s="2"/>
      <c r="S49" s="22"/>
    </row>
    <row r="50" spans="1:19" ht="17.25" thickBot="1" thickTop="1">
      <c r="A50" s="5">
        <v>46</v>
      </c>
      <c r="B50" s="5">
        <v>1100</v>
      </c>
      <c r="C50" s="5" t="s">
        <v>167</v>
      </c>
      <c r="D50" s="5" t="s">
        <v>11</v>
      </c>
      <c r="E50" s="5" t="s">
        <v>173</v>
      </c>
      <c r="F50" s="6">
        <v>190</v>
      </c>
      <c r="G50" s="6">
        <v>242</v>
      </c>
      <c r="H50" s="6">
        <v>215</v>
      </c>
      <c r="I50" s="6">
        <v>167</v>
      </c>
      <c r="J50" s="6">
        <v>222</v>
      </c>
      <c r="K50" s="6">
        <v>252</v>
      </c>
      <c r="L50" s="6">
        <v>0</v>
      </c>
      <c r="M50" s="6">
        <v>1288</v>
      </c>
      <c r="N50" s="7">
        <v>214.67</v>
      </c>
      <c r="O50" s="6">
        <v>-166</v>
      </c>
      <c r="P50" s="9">
        <v>8</v>
      </c>
      <c r="Q50" s="2"/>
      <c r="R50" s="2"/>
      <c r="S50" s="22"/>
    </row>
    <row r="51" spans="1:19" ht="17.25" thickBot="1" thickTop="1">
      <c r="A51" s="5">
        <v>47</v>
      </c>
      <c r="B51" s="5">
        <v>1140</v>
      </c>
      <c r="C51" s="5" t="s">
        <v>27</v>
      </c>
      <c r="D51" s="5" t="s">
        <v>22</v>
      </c>
      <c r="E51" s="5" t="s">
        <v>23</v>
      </c>
      <c r="F51" s="6">
        <v>189</v>
      </c>
      <c r="G51" s="6">
        <v>184</v>
      </c>
      <c r="H51" s="6">
        <v>229</v>
      </c>
      <c r="I51" s="6">
        <v>222</v>
      </c>
      <c r="J51" s="6">
        <v>190</v>
      </c>
      <c r="K51" s="6">
        <v>224</v>
      </c>
      <c r="L51" s="6">
        <v>48</v>
      </c>
      <c r="M51" s="6">
        <v>1286</v>
      </c>
      <c r="N51" s="7">
        <v>214.33</v>
      </c>
      <c r="O51" s="6">
        <v>-168</v>
      </c>
      <c r="P51" s="9">
        <v>10</v>
      </c>
      <c r="Q51" s="2"/>
      <c r="R51" s="2"/>
      <c r="S51" s="22"/>
    </row>
    <row r="52" spans="1:19" ht="17.25" thickBot="1" thickTop="1">
      <c r="A52" s="5">
        <v>48</v>
      </c>
      <c r="B52" s="5">
        <v>1176</v>
      </c>
      <c r="C52" s="5" t="s">
        <v>209</v>
      </c>
      <c r="D52" s="5" t="s">
        <v>22</v>
      </c>
      <c r="E52" s="5" t="s">
        <v>74</v>
      </c>
      <c r="F52" s="6">
        <v>195</v>
      </c>
      <c r="G52" s="6">
        <v>203</v>
      </c>
      <c r="H52" s="6">
        <v>246</v>
      </c>
      <c r="I52" s="6">
        <v>234</v>
      </c>
      <c r="J52" s="6">
        <v>178</v>
      </c>
      <c r="K52" s="6">
        <v>182</v>
      </c>
      <c r="L52" s="6">
        <v>48</v>
      </c>
      <c r="M52" s="6">
        <v>1286</v>
      </c>
      <c r="N52" s="7">
        <v>214.33</v>
      </c>
      <c r="O52" s="6">
        <v>-168</v>
      </c>
      <c r="P52" s="9">
        <v>10</v>
      </c>
      <c r="Q52" s="2"/>
      <c r="R52" s="2"/>
      <c r="S52" s="22"/>
    </row>
    <row r="53" spans="1:19" ht="17.25" thickBot="1" thickTop="1">
      <c r="A53" s="5">
        <v>49</v>
      </c>
      <c r="B53" s="5">
        <v>1043</v>
      </c>
      <c r="C53" s="5" t="s">
        <v>213</v>
      </c>
      <c r="D53" s="5" t="s">
        <v>11</v>
      </c>
      <c r="E53" s="5" t="s">
        <v>100</v>
      </c>
      <c r="F53" s="6">
        <v>196</v>
      </c>
      <c r="G53" s="6">
        <v>224</v>
      </c>
      <c r="H53" s="6">
        <v>168</v>
      </c>
      <c r="I53" s="6">
        <v>239</v>
      </c>
      <c r="J53" s="6">
        <v>235</v>
      </c>
      <c r="K53" s="6">
        <v>221</v>
      </c>
      <c r="L53" s="6">
        <v>0</v>
      </c>
      <c r="M53" s="6">
        <v>1283</v>
      </c>
      <c r="N53" s="7">
        <v>213.83</v>
      </c>
      <c r="O53" s="6">
        <v>-171</v>
      </c>
      <c r="P53" s="9">
        <v>13</v>
      </c>
      <c r="Q53" s="2"/>
      <c r="R53" s="2"/>
      <c r="S53" s="22"/>
    </row>
    <row r="54" spans="1:19" ht="17.25" thickBot="1" thickTop="1">
      <c r="A54" s="5">
        <v>50</v>
      </c>
      <c r="B54" s="5">
        <v>1030</v>
      </c>
      <c r="C54" s="5" t="s">
        <v>201</v>
      </c>
      <c r="D54" s="5" t="s">
        <v>11</v>
      </c>
      <c r="E54" s="5" t="s">
        <v>142</v>
      </c>
      <c r="F54" s="6">
        <v>227</v>
      </c>
      <c r="G54" s="6">
        <v>198</v>
      </c>
      <c r="H54" s="6">
        <v>162</v>
      </c>
      <c r="I54" s="6">
        <v>199</v>
      </c>
      <c r="J54" s="6">
        <v>238</v>
      </c>
      <c r="K54" s="6">
        <v>258</v>
      </c>
      <c r="L54" s="6">
        <v>0</v>
      </c>
      <c r="M54" s="6">
        <v>1282</v>
      </c>
      <c r="N54" s="7">
        <v>213.67</v>
      </c>
      <c r="O54" s="6">
        <v>-172</v>
      </c>
      <c r="P54" s="9">
        <v>14</v>
      </c>
      <c r="Q54" s="2"/>
      <c r="R54" s="2"/>
      <c r="S54" s="22"/>
    </row>
    <row r="55" spans="1:19" ht="17.25" thickBot="1" thickTop="1">
      <c r="A55" s="5">
        <v>51</v>
      </c>
      <c r="B55" s="5">
        <v>1212</v>
      </c>
      <c r="C55" s="5" t="s">
        <v>50</v>
      </c>
      <c r="D55" s="5" t="s">
        <v>11</v>
      </c>
      <c r="E55" s="5" t="s">
        <v>23</v>
      </c>
      <c r="F55" s="6">
        <v>191</v>
      </c>
      <c r="G55" s="6">
        <v>198</v>
      </c>
      <c r="H55" s="6">
        <v>244</v>
      </c>
      <c r="I55" s="6">
        <v>198</v>
      </c>
      <c r="J55" s="6">
        <v>195</v>
      </c>
      <c r="K55" s="6">
        <v>256</v>
      </c>
      <c r="L55" s="6">
        <v>0</v>
      </c>
      <c r="M55" s="6">
        <v>1282</v>
      </c>
      <c r="N55" s="7">
        <v>213.67</v>
      </c>
      <c r="O55" s="6">
        <v>-172</v>
      </c>
      <c r="P55" s="9">
        <v>14</v>
      </c>
      <c r="Q55" s="2"/>
      <c r="R55" s="2"/>
      <c r="S55" s="22"/>
    </row>
    <row r="56" spans="1:19" ht="17.25" thickBot="1" thickTop="1">
      <c r="A56" s="5">
        <v>52</v>
      </c>
      <c r="B56" s="5">
        <v>1134</v>
      </c>
      <c r="C56" s="5" t="s">
        <v>44</v>
      </c>
      <c r="D56" s="5" t="s">
        <v>11</v>
      </c>
      <c r="E56" s="5" t="s">
        <v>23</v>
      </c>
      <c r="F56" s="6">
        <v>215</v>
      </c>
      <c r="G56" s="6">
        <v>266</v>
      </c>
      <c r="H56" s="6">
        <v>195</v>
      </c>
      <c r="I56" s="6">
        <v>206</v>
      </c>
      <c r="J56" s="6">
        <v>207</v>
      </c>
      <c r="K56" s="6">
        <v>192</v>
      </c>
      <c r="L56" s="6">
        <v>0</v>
      </c>
      <c r="M56" s="6">
        <v>1281</v>
      </c>
      <c r="N56" s="7">
        <v>213.5</v>
      </c>
      <c r="O56" s="6">
        <v>-173</v>
      </c>
      <c r="P56" s="9">
        <v>15</v>
      </c>
      <c r="Q56" s="2"/>
      <c r="R56" s="2"/>
      <c r="S56" s="22"/>
    </row>
    <row r="57" spans="1:19" ht="17.25" thickBot="1" thickTop="1">
      <c r="A57" s="5">
        <v>53</v>
      </c>
      <c r="B57" s="5">
        <v>1012</v>
      </c>
      <c r="C57" s="5" t="s">
        <v>240</v>
      </c>
      <c r="D57" s="5" t="s">
        <v>11</v>
      </c>
      <c r="E57" s="5" t="s">
        <v>150</v>
      </c>
      <c r="F57" s="6">
        <v>203</v>
      </c>
      <c r="G57" s="6">
        <v>234</v>
      </c>
      <c r="H57" s="6">
        <v>212</v>
      </c>
      <c r="I57" s="6">
        <v>226</v>
      </c>
      <c r="J57" s="6">
        <v>187</v>
      </c>
      <c r="K57" s="6">
        <v>217</v>
      </c>
      <c r="L57" s="6">
        <v>0</v>
      </c>
      <c r="M57" s="6">
        <v>1279</v>
      </c>
      <c r="N57" s="7">
        <v>213.17</v>
      </c>
      <c r="O57" s="6">
        <v>-175</v>
      </c>
      <c r="P57" s="9">
        <v>17</v>
      </c>
      <c r="Q57" s="2"/>
      <c r="R57" s="2"/>
      <c r="S57" s="22"/>
    </row>
    <row r="58" spans="1:19" ht="17.25" thickBot="1" thickTop="1">
      <c r="A58" s="5">
        <v>54</v>
      </c>
      <c r="B58" s="5">
        <v>1055</v>
      </c>
      <c r="C58" s="5" t="s">
        <v>244</v>
      </c>
      <c r="D58" s="5" t="s">
        <v>11</v>
      </c>
      <c r="E58" s="5" t="s">
        <v>150</v>
      </c>
      <c r="F58" s="6">
        <v>192</v>
      </c>
      <c r="G58" s="6">
        <v>207</v>
      </c>
      <c r="H58" s="6">
        <v>206</v>
      </c>
      <c r="I58" s="6">
        <v>269</v>
      </c>
      <c r="J58" s="6">
        <v>200</v>
      </c>
      <c r="K58" s="6">
        <v>205</v>
      </c>
      <c r="L58" s="6">
        <v>0</v>
      </c>
      <c r="M58" s="6">
        <v>1279</v>
      </c>
      <c r="N58" s="7">
        <v>213.17</v>
      </c>
      <c r="O58" s="6">
        <v>-175</v>
      </c>
      <c r="P58" s="9">
        <v>17</v>
      </c>
      <c r="Q58" s="2"/>
      <c r="R58" s="2"/>
      <c r="S58" s="22"/>
    </row>
    <row r="59" spans="1:19" ht="17.25" thickBot="1" thickTop="1">
      <c r="A59" s="5">
        <v>55</v>
      </c>
      <c r="B59" s="5">
        <v>1071</v>
      </c>
      <c r="C59" s="5" t="s">
        <v>252</v>
      </c>
      <c r="D59" s="5" t="s">
        <v>22</v>
      </c>
      <c r="E59" s="5" t="s">
        <v>100</v>
      </c>
      <c r="F59" s="6">
        <v>222</v>
      </c>
      <c r="G59" s="6">
        <v>180</v>
      </c>
      <c r="H59" s="6">
        <v>226</v>
      </c>
      <c r="I59" s="6">
        <v>200</v>
      </c>
      <c r="J59" s="6">
        <v>213</v>
      </c>
      <c r="K59" s="6">
        <v>189</v>
      </c>
      <c r="L59" s="6">
        <v>48</v>
      </c>
      <c r="M59" s="6">
        <v>1278</v>
      </c>
      <c r="N59" s="7">
        <v>213</v>
      </c>
      <c r="O59" s="6">
        <v>-176</v>
      </c>
      <c r="P59" s="9">
        <v>18</v>
      </c>
      <c r="Q59" s="2"/>
      <c r="R59" s="2"/>
      <c r="S59" s="22"/>
    </row>
    <row r="60" spans="1:19" ht="17.25" thickBot="1" thickTop="1">
      <c r="A60" s="5">
        <v>56</v>
      </c>
      <c r="B60" s="5">
        <v>1058</v>
      </c>
      <c r="C60" s="5" t="s">
        <v>246</v>
      </c>
      <c r="D60" s="5" t="s">
        <v>11</v>
      </c>
      <c r="E60" s="5" t="s">
        <v>100</v>
      </c>
      <c r="F60" s="6">
        <v>204</v>
      </c>
      <c r="G60" s="6">
        <v>202</v>
      </c>
      <c r="H60" s="6">
        <v>215</v>
      </c>
      <c r="I60" s="6">
        <v>198</v>
      </c>
      <c r="J60" s="6">
        <v>203</v>
      </c>
      <c r="K60" s="6">
        <v>255</v>
      </c>
      <c r="L60" s="6">
        <v>0</v>
      </c>
      <c r="M60" s="6">
        <v>1277</v>
      </c>
      <c r="N60" s="7">
        <v>212.83</v>
      </c>
      <c r="O60" s="6">
        <v>-177</v>
      </c>
      <c r="P60" s="9">
        <v>19</v>
      </c>
      <c r="Q60" s="2"/>
      <c r="R60" s="2"/>
      <c r="S60" s="22"/>
    </row>
    <row r="61" spans="1:19" ht="17.25" thickBot="1" thickTop="1">
      <c r="A61" s="5">
        <v>57</v>
      </c>
      <c r="B61" s="5">
        <v>1211</v>
      </c>
      <c r="C61" s="5" t="s">
        <v>77</v>
      </c>
      <c r="D61" s="5" t="s">
        <v>11</v>
      </c>
      <c r="E61" s="5" t="s">
        <v>23</v>
      </c>
      <c r="F61" s="6">
        <v>243</v>
      </c>
      <c r="G61" s="6">
        <v>223</v>
      </c>
      <c r="H61" s="6">
        <v>242</v>
      </c>
      <c r="I61" s="6">
        <v>195</v>
      </c>
      <c r="J61" s="6">
        <v>190</v>
      </c>
      <c r="K61" s="6">
        <v>184</v>
      </c>
      <c r="L61" s="6">
        <v>0</v>
      </c>
      <c r="M61" s="6">
        <v>1277</v>
      </c>
      <c r="N61" s="7">
        <v>212.83</v>
      </c>
      <c r="O61" s="6">
        <v>-177</v>
      </c>
      <c r="P61" s="9">
        <v>19</v>
      </c>
      <c r="Q61" s="2"/>
      <c r="R61" s="2"/>
      <c r="S61" s="22"/>
    </row>
    <row r="62" spans="1:19" ht="17.25" thickBot="1" thickTop="1">
      <c r="A62" s="5">
        <v>58</v>
      </c>
      <c r="B62" s="5">
        <v>1243</v>
      </c>
      <c r="C62" s="5" t="s">
        <v>242</v>
      </c>
      <c r="D62" s="5" t="s">
        <v>11</v>
      </c>
      <c r="E62" s="5" t="s">
        <v>100</v>
      </c>
      <c r="F62" s="6">
        <v>205</v>
      </c>
      <c r="G62" s="6">
        <v>164</v>
      </c>
      <c r="H62" s="6">
        <v>214</v>
      </c>
      <c r="I62" s="6">
        <v>233</v>
      </c>
      <c r="J62" s="6">
        <v>234</v>
      </c>
      <c r="K62" s="6">
        <v>223</v>
      </c>
      <c r="L62" s="6">
        <v>0</v>
      </c>
      <c r="M62" s="6">
        <v>1273</v>
      </c>
      <c r="N62" s="7">
        <v>212.17</v>
      </c>
      <c r="O62" s="6">
        <v>-181</v>
      </c>
      <c r="P62" s="9">
        <v>23</v>
      </c>
      <c r="Q62" s="2"/>
      <c r="R62" s="2"/>
      <c r="S62" s="22"/>
    </row>
    <row r="63" spans="1:19" ht="17.25" thickBot="1" thickTop="1">
      <c r="A63" s="5">
        <v>59</v>
      </c>
      <c r="B63" s="5">
        <v>1016</v>
      </c>
      <c r="C63" s="5" t="s">
        <v>200</v>
      </c>
      <c r="D63" s="5" t="s">
        <v>11</v>
      </c>
      <c r="E63" s="5" t="s">
        <v>150</v>
      </c>
      <c r="F63" s="6">
        <v>197</v>
      </c>
      <c r="G63" s="6">
        <v>188</v>
      </c>
      <c r="H63" s="6">
        <v>159</v>
      </c>
      <c r="I63" s="6">
        <v>243</v>
      </c>
      <c r="J63" s="6">
        <v>239</v>
      </c>
      <c r="K63" s="6">
        <v>246</v>
      </c>
      <c r="L63" s="6">
        <v>0</v>
      </c>
      <c r="M63" s="6">
        <v>1272</v>
      </c>
      <c r="N63" s="7">
        <v>212</v>
      </c>
      <c r="O63" s="6">
        <v>-182</v>
      </c>
      <c r="P63" s="9">
        <v>24</v>
      </c>
      <c r="Q63" s="2"/>
      <c r="R63" s="2"/>
      <c r="S63" s="22"/>
    </row>
    <row r="64" spans="1:19" ht="17.25" thickBot="1" thickTop="1">
      <c r="A64" s="5">
        <v>60</v>
      </c>
      <c r="B64" s="5">
        <v>1066</v>
      </c>
      <c r="C64" s="5" t="s">
        <v>214</v>
      </c>
      <c r="D64" s="5" t="s">
        <v>11</v>
      </c>
      <c r="E64" s="5" t="s">
        <v>99</v>
      </c>
      <c r="F64" s="6">
        <v>198</v>
      </c>
      <c r="G64" s="6">
        <v>216</v>
      </c>
      <c r="H64" s="6">
        <v>239</v>
      </c>
      <c r="I64" s="6">
        <v>197</v>
      </c>
      <c r="J64" s="6">
        <v>187</v>
      </c>
      <c r="K64" s="6">
        <v>235</v>
      </c>
      <c r="L64" s="6">
        <v>0</v>
      </c>
      <c r="M64" s="6">
        <v>1272</v>
      </c>
      <c r="N64" s="7">
        <v>212</v>
      </c>
      <c r="O64" s="6">
        <v>-182</v>
      </c>
      <c r="P64" s="9">
        <v>24</v>
      </c>
      <c r="Q64" s="2"/>
      <c r="R64" s="2"/>
      <c r="S64" s="22"/>
    </row>
    <row r="65" spans="1:19" ht="17.25" thickBot="1" thickTop="1">
      <c r="A65" s="5">
        <v>61</v>
      </c>
      <c r="B65" s="5">
        <v>1096</v>
      </c>
      <c r="C65" s="5" t="s">
        <v>136</v>
      </c>
      <c r="D65" s="5" t="s">
        <v>11</v>
      </c>
      <c r="E65" s="5" t="s">
        <v>23</v>
      </c>
      <c r="F65" s="6">
        <v>173</v>
      </c>
      <c r="G65" s="6">
        <v>255</v>
      </c>
      <c r="H65" s="6">
        <v>183</v>
      </c>
      <c r="I65" s="6">
        <v>200</v>
      </c>
      <c r="J65" s="6">
        <v>207</v>
      </c>
      <c r="K65" s="6">
        <v>247</v>
      </c>
      <c r="L65" s="6">
        <v>0</v>
      </c>
      <c r="M65" s="6">
        <v>1265</v>
      </c>
      <c r="N65" s="7">
        <v>210.83</v>
      </c>
      <c r="O65" s="6">
        <v>-189</v>
      </c>
      <c r="P65" s="9">
        <v>31</v>
      </c>
      <c r="Q65" s="2"/>
      <c r="R65" s="2"/>
      <c r="S65" s="22"/>
    </row>
    <row r="66" spans="1:19" ht="17.25" thickBot="1" thickTop="1">
      <c r="A66" s="5">
        <v>62</v>
      </c>
      <c r="B66" s="5">
        <v>1008</v>
      </c>
      <c r="C66" s="5" t="s">
        <v>191</v>
      </c>
      <c r="D66" s="5" t="s">
        <v>22</v>
      </c>
      <c r="E66" s="5" t="s">
        <v>99</v>
      </c>
      <c r="F66" s="6">
        <v>204</v>
      </c>
      <c r="G66" s="6">
        <v>205</v>
      </c>
      <c r="H66" s="6">
        <v>220</v>
      </c>
      <c r="I66" s="6">
        <v>157</v>
      </c>
      <c r="J66" s="6">
        <v>184</v>
      </c>
      <c r="K66" s="6">
        <v>246</v>
      </c>
      <c r="L66" s="6">
        <v>48</v>
      </c>
      <c r="M66" s="6">
        <v>1264</v>
      </c>
      <c r="N66" s="7">
        <v>210.67</v>
      </c>
      <c r="O66" s="6">
        <v>-190</v>
      </c>
      <c r="P66" s="9">
        <v>32</v>
      </c>
      <c r="Q66" s="2"/>
      <c r="R66" s="2"/>
      <c r="S66" s="22"/>
    </row>
    <row r="67" spans="1:19" ht="17.25" thickBot="1" thickTop="1">
      <c r="A67" s="5">
        <v>63</v>
      </c>
      <c r="B67" s="5">
        <v>1092</v>
      </c>
      <c r="C67" s="5" t="s">
        <v>212</v>
      </c>
      <c r="D67" s="5" t="s">
        <v>22</v>
      </c>
      <c r="E67" s="5" t="s">
        <v>141</v>
      </c>
      <c r="F67" s="6">
        <v>231</v>
      </c>
      <c r="G67" s="6">
        <v>202</v>
      </c>
      <c r="H67" s="6">
        <v>170</v>
      </c>
      <c r="I67" s="6">
        <v>206</v>
      </c>
      <c r="J67" s="6">
        <v>203</v>
      </c>
      <c r="K67" s="6">
        <v>204</v>
      </c>
      <c r="L67" s="6">
        <v>48</v>
      </c>
      <c r="M67" s="6">
        <v>1264</v>
      </c>
      <c r="N67" s="7">
        <v>210.67</v>
      </c>
      <c r="O67" s="6">
        <v>-190</v>
      </c>
      <c r="P67" s="9">
        <v>32</v>
      </c>
      <c r="Q67" s="2"/>
      <c r="R67" s="2"/>
      <c r="S67" s="22"/>
    </row>
    <row r="68" spans="1:19" ht="17.25" thickBot="1" thickTop="1">
      <c r="A68" s="5">
        <v>64</v>
      </c>
      <c r="B68" s="5">
        <v>1147</v>
      </c>
      <c r="C68" s="5" t="s">
        <v>227</v>
      </c>
      <c r="D68" s="5" t="s">
        <v>11</v>
      </c>
      <c r="E68" s="5" t="s">
        <v>197</v>
      </c>
      <c r="F68" s="6">
        <v>202</v>
      </c>
      <c r="G68" s="6">
        <v>210</v>
      </c>
      <c r="H68" s="6">
        <v>184</v>
      </c>
      <c r="I68" s="6">
        <v>236</v>
      </c>
      <c r="J68" s="6">
        <v>203</v>
      </c>
      <c r="K68" s="6">
        <v>226</v>
      </c>
      <c r="L68" s="6">
        <v>0</v>
      </c>
      <c r="M68" s="6">
        <v>1261</v>
      </c>
      <c r="N68" s="7">
        <v>210.17</v>
      </c>
      <c r="O68" s="6">
        <v>-193</v>
      </c>
      <c r="P68" s="9">
        <v>35</v>
      </c>
      <c r="Q68" s="2"/>
      <c r="R68" s="2"/>
      <c r="S68" s="22"/>
    </row>
    <row r="69" spans="1:19" ht="17.25" thickBot="1" thickTop="1">
      <c r="A69" s="5">
        <v>65</v>
      </c>
      <c r="B69" s="5">
        <v>1125</v>
      </c>
      <c r="C69" s="5" t="s">
        <v>47</v>
      </c>
      <c r="D69" s="5" t="s">
        <v>11</v>
      </c>
      <c r="E69" s="5" t="s">
        <v>23</v>
      </c>
      <c r="F69" s="6">
        <v>205</v>
      </c>
      <c r="G69" s="6">
        <v>199</v>
      </c>
      <c r="H69" s="6">
        <v>200</v>
      </c>
      <c r="I69" s="6">
        <v>202</v>
      </c>
      <c r="J69" s="6">
        <v>219</v>
      </c>
      <c r="K69" s="6">
        <v>233</v>
      </c>
      <c r="L69" s="6">
        <v>0</v>
      </c>
      <c r="M69" s="6">
        <v>1258</v>
      </c>
      <c r="N69" s="7">
        <v>209.67</v>
      </c>
      <c r="O69" s="6">
        <v>-196</v>
      </c>
      <c r="P69" s="9">
        <v>38</v>
      </c>
      <c r="Q69" s="2"/>
      <c r="R69" s="2"/>
      <c r="S69" s="22"/>
    </row>
    <row r="70" spans="1:19" ht="17.25" thickBot="1" thickTop="1">
      <c r="A70" s="5">
        <v>66</v>
      </c>
      <c r="B70" s="5">
        <v>1163</v>
      </c>
      <c r="C70" s="5" t="s">
        <v>245</v>
      </c>
      <c r="D70" s="5" t="s">
        <v>22</v>
      </c>
      <c r="E70" s="5" t="s">
        <v>197</v>
      </c>
      <c r="F70" s="6">
        <v>177</v>
      </c>
      <c r="G70" s="6">
        <v>203</v>
      </c>
      <c r="H70" s="6">
        <v>215</v>
      </c>
      <c r="I70" s="6">
        <v>227</v>
      </c>
      <c r="J70" s="6">
        <v>226</v>
      </c>
      <c r="K70" s="6">
        <v>162</v>
      </c>
      <c r="L70" s="6">
        <v>48</v>
      </c>
      <c r="M70" s="6">
        <v>1258</v>
      </c>
      <c r="N70" s="7">
        <v>209.67</v>
      </c>
      <c r="O70" s="6">
        <v>-196</v>
      </c>
      <c r="P70" s="9">
        <v>38</v>
      </c>
      <c r="Q70" s="2"/>
      <c r="R70" s="2"/>
      <c r="S70" s="22"/>
    </row>
    <row r="71" spans="1:19" ht="17.25" thickBot="1" thickTop="1">
      <c r="A71" s="5">
        <v>67</v>
      </c>
      <c r="B71" s="5">
        <v>1064</v>
      </c>
      <c r="C71" s="5" t="s">
        <v>241</v>
      </c>
      <c r="D71" s="5" t="s">
        <v>22</v>
      </c>
      <c r="E71" s="5" t="s">
        <v>142</v>
      </c>
      <c r="F71" s="6">
        <v>186</v>
      </c>
      <c r="G71" s="6">
        <v>146</v>
      </c>
      <c r="H71" s="6">
        <v>223</v>
      </c>
      <c r="I71" s="6">
        <v>218</v>
      </c>
      <c r="J71" s="6">
        <v>232</v>
      </c>
      <c r="K71" s="6">
        <v>204</v>
      </c>
      <c r="L71" s="6">
        <v>48</v>
      </c>
      <c r="M71" s="6">
        <v>1257</v>
      </c>
      <c r="N71" s="7">
        <v>209.5</v>
      </c>
      <c r="O71" s="6">
        <v>-197</v>
      </c>
      <c r="P71" s="9">
        <v>39</v>
      </c>
      <c r="Q71" s="2"/>
      <c r="R71" s="2"/>
      <c r="S71" s="22"/>
    </row>
    <row r="72" spans="1:19" ht="17.25" thickBot="1" thickTop="1">
      <c r="A72" s="5">
        <v>68</v>
      </c>
      <c r="B72" s="5">
        <v>1187</v>
      </c>
      <c r="C72" s="5" t="s">
        <v>94</v>
      </c>
      <c r="D72" s="5" t="s">
        <v>11</v>
      </c>
      <c r="E72" s="5" t="s">
        <v>100</v>
      </c>
      <c r="F72" s="6">
        <v>193</v>
      </c>
      <c r="G72" s="6">
        <v>246</v>
      </c>
      <c r="H72" s="6">
        <v>203</v>
      </c>
      <c r="I72" s="6">
        <v>185</v>
      </c>
      <c r="J72" s="6">
        <v>200</v>
      </c>
      <c r="K72" s="6">
        <v>227</v>
      </c>
      <c r="L72" s="6">
        <v>0</v>
      </c>
      <c r="M72" s="6">
        <v>1254</v>
      </c>
      <c r="N72" s="7">
        <v>209</v>
      </c>
      <c r="O72" s="6">
        <v>-200</v>
      </c>
      <c r="P72" s="9">
        <v>42</v>
      </c>
      <c r="Q72" s="2"/>
      <c r="R72" s="2"/>
      <c r="S72" s="22"/>
    </row>
    <row r="73" spans="1:19" ht="17.25" thickBot="1" thickTop="1">
      <c r="A73" s="5">
        <v>69</v>
      </c>
      <c r="B73" s="5">
        <v>1157</v>
      </c>
      <c r="C73" s="5" t="s">
        <v>165</v>
      </c>
      <c r="D73" s="5" t="s">
        <v>11</v>
      </c>
      <c r="E73" s="5" t="s">
        <v>173</v>
      </c>
      <c r="F73" s="6">
        <v>197</v>
      </c>
      <c r="G73" s="6">
        <v>233</v>
      </c>
      <c r="H73" s="6">
        <v>198</v>
      </c>
      <c r="I73" s="6">
        <v>242</v>
      </c>
      <c r="J73" s="6">
        <v>186</v>
      </c>
      <c r="K73" s="6">
        <v>189</v>
      </c>
      <c r="L73" s="6">
        <v>0</v>
      </c>
      <c r="M73" s="6">
        <v>1245</v>
      </c>
      <c r="N73" s="7">
        <v>207.5</v>
      </c>
      <c r="O73" s="6">
        <v>-209</v>
      </c>
      <c r="P73" s="9">
        <v>51</v>
      </c>
      <c r="Q73" s="2"/>
      <c r="R73" s="2"/>
      <c r="S73" s="22"/>
    </row>
    <row r="74" spans="1:19" ht="17.25" thickBot="1" thickTop="1">
      <c r="A74" s="5">
        <v>70</v>
      </c>
      <c r="B74" s="5">
        <v>1061</v>
      </c>
      <c r="C74" s="5" t="s">
        <v>208</v>
      </c>
      <c r="D74" s="5" t="s">
        <v>22</v>
      </c>
      <c r="E74" s="5" t="s">
        <v>99</v>
      </c>
      <c r="F74" s="6">
        <v>201</v>
      </c>
      <c r="G74" s="6">
        <v>215</v>
      </c>
      <c r="H74" s="6">
        <v>184</v>
      </c>
      <c r="I74" s="6">
        <v>218</v>
      </c>
      <c r="J74" s="6">
        <v>213</v>
      </c>
      <c r="K74" s="6">
        <v>165</v>
      </c>
      <c r="L74" s="6">
        <v>48</v>
      </c>
      <c r="M74" s="6">
        <v>1244</v>
      </c>
      <c r="N74" s="7">
        <v>207.33</v>
      </c>
      <c r="O74" s="6">
        <v>-210</v>
      </c>
      <c r="P74" s="9">
        <v>52</v>
      </c>
      <c r="Q74" s="2"/>
      <c r="R74" s="2"/>
      <c r="S74" s="22"/>
    </row>
    <row r="75" spans="1:19" ht="17.25" thickBot="1" thickTop="1">
      <c r="A75" s="5">
        <v>71</v>
      </c>
      <c r="B75" s="5">
        <v>1277</v>
      </c>
      <c r="C75" s="5" t="s">
        <v>203</v>
      </c>
      <c r="D75" s="5" t="s">
        <v>11</v>
      </c>
      <c r="E75" s="5" t="s">
        <v>74</v>
      </c>
      <c r="F75" s="6">
        <v>171</v>
      </c>
      <c r="G75" s="6">
        <v>229</v>
      </c>
      <c r="H75" s="6">
        <v>223</v>
      </c>
      <c r="I75" s="6">
        <v>197</v>
      </c>
      <c r="J75" s="6">
        <v>194</v>
      </c>
      <c r="K75" s="6">
        <v>223</v>
      </c>
      <c r="L75" s="6">
        <v>0</v>
      </c>
      <c r="M75" s="6">
        <v>1237</v>
      </c>
      <c r="N75" s="7">
        <v>206.17</v>
      </c>
      <c r="O75" s="6">
        <v>-217</v>
      </c>
      <c r="P75" s="9">
        <v>59</v>
      </c>
      <c r="Q75" s="2"/>
      <c r="R75" s="2"/>
      <c r="S75" s="22"/>
    </row>
    <row r="76" spans="1:19" ht="17.25" thickBot="1" thickTop="1">
      <c r="A76" s="5">
        <v>72</v>
      </c>
      <c r="B76" s="5">
        <v>1019</v>
      </c>
      <c r="C76" s="5" t="s">
        <v>182</v>
      </c>
      <c r="D76" s="5" t="s">
        <v>11</v>
      </c>
      <c r="E76" s="5" t="s">
        <v>197</v>
      </c>
      <c r="F76" s="6">
        <v>177</v>
      </c>
      <c r="G76" s="6">
        <v>199</v>
      </c>
      <c r="H76" s="6">
        <v>253</v>
      </c>
      <c r="I76" s="6">
        <v>180</v>
      </c>
      <c r="J76" s="6">
        <v>212</v>
      </c>
      <c r="K76" s="6">
        <v>216</v>
      </c>
      <c r="L76" s="6">
        <v>0</v>
      </c>
      <c r="M76" s="6">
        <v>1237</v>
      </c>
      <c r="N76" s="7">
        <v>206.17</v>
      </c>
      <c r="O76" s="6">
        <v>-217</v>
      </c>
      <c r="P76" s="9">
        <v>59</v>
      </c>
      <c r="Q76" s="2"/>
      <c r="R76" s="2"/>
      <c r="S76" s="22"/>
    </row>
    <row r="77" spans="1:19" ht="17.25" thickBot="1" thickTop="1">
      <c r="A77" s="5">
        <v>73</v>
      </c>
      <c r="B77" s="5">
        <v>1264</v>
      </c>
      <c r="C77" s="5" t="s">
        <v>118</v>
      </c>
      <c r="D77" s="5" t="s">
        <v>11</v>
      </c>
      <c r="E77" s="5" t="s">
        <v>121</v>
      </c>
      <c r="F77" s="6">
        <v>204</v>
      </c>
      <c r="G77" s="6">
        <v>200</v>
      </c>
      <c r="H77" s="6">
        <v>245</v>
      </c>
      <c r="I77" s="6">
        <v>224</v>
      </c>
      <c r="J77" s="6">
        <v>164</v>
      </c>
      <c r="K77" s="6">
        <v>199</v>
      </c>
      <c r="L77" s="6">
        <v>0</v>
      </c>
      <c r="M77" s="6">
        <v>1236</v>
      </c>
      <c r="N77" s="7">
        <v>206</v>
      </c>
      <c r="O77" s="6">
        <v>-218</v>
      </c>
      <c r="P77" s="9">
        <v>60</v>
      </c>
      <c r="Q77" s="2"/>
      <c r="R77" s="2"/>
      <c r="S77" s="22"/>
    </row>
    <row r="78" spans="1:19" ht="17.25" thickBot="1" thickTop="1">
      <c r="A78" s="5">
        <v>74</v>
      </c>
      <c r="B78" s="5">
        <v>1186</v>
      </c>
      <c r="C78" s="5" t="s">
        <v>39</v>
      </c>
      <c r="D78" s="5" t="s">
        <v>11</v>
      </c>
      <c r="E78" s="5" t="s">
        <v>23</v>
      </c>
      <c r="F78" s="6">
        <v>149</v>
      </c>
      <c r="G78" s="6">
        <v>247</v>
      </c>
      <c r="H78" s="6">
        <v>169</v>
      </c>
      <c r="I78" s="6">
        <v>223</v>
      </c>
      <c r="J78" s="6">
        <v>253</v>
      </c>
      <c r="K78" s="6">
        <v>189</v>
      </c>
      <c r="L78" s="6">
        <v>0</v>
      </c>
      <c r="M78" s="6">
        <v>1230</v>
      </c>
      <c r="N78" s="7">
        <v>205</v>
      </c>
      <c r="O78" s="6">
        <v>-224</v>
      </c>
      <c r="P78" s="9">
        <v>66</v>
      </c>
      <c r="Q78" s="2"/>
      <c r="R78" s="2"/>
      <c r="S78" s="22"/>
    </row>
    <row r="79" spans="1:19" ht="17.25" thickBot="1" thickTop="1">
      <c r="A79" s="5">
        <v>75</v>
      </c>
      <c r="B79" s="5">
        <v>1136</v>
      </c>
      <c r="C79" s="5" t="s">
        <v>221</v>
      </c>
      <c r="D79" s="5" t="s">
        <v>11</v>
      </c>
      <c r="E79" s="5" t="s">
        <v>99</v>
      </c>
      <c r="F79" s="6">
        <v>190</v>
      </c>
      <c r="G79" s="6">
        <v>203</v>
      </c>
      <c r="H79" s="6">
        <v>225</v>
      </c>
      <c r="I79" s="6">
        <v>200</v>
      </c>
      <c r="J79" s="6">
        <v>254</v>
      </c>
      <c r="K79" s="6">
        <v>158</v>
      </c>
      <c r="L79" s="6">
        <v>0</v>
      </c>
      <c r="M79" s="6">
        <v>1230</v>
      </c>
      <c r="N79" s="7">
        <v>205</v>
      </c>
      <c r="O79" s="6">
        <v>-224</v>
      </c>
      <c r="P79" s="9">
        <v>66</v>
      </c>
      <c r="Q79" s="2"/>
      <c r="R79" s="2"/>
      <c r="S79" s="22"/>
    </row>
    <row r="80" spans="1:19" ht="17.25" thickBot="1" thickTop="1">
      <c r="A80" s="5">
        <v>76</v>
      </c>
      <c r="B80" s="5">
        <v>1245</v>
      </c>
      <c r="C80" s="5" t="s">
        <v>55</v>
      </c>
      <c r="D80" s="5" t="s">
        <v>11</v>
      </c>
      <c r="E80" s="5" t="s">
        <v>23</v>
      </c>
      <c r="F80" s="6">
        <v>235</v>
      </c>
      <c r="G80" s="6">
        <v>202</v>
      </c>
      <c r="H80" s="6">
        <v>191</v>
      </c>
      <c r="I80" s="6">
        <v>244</v>
      </c>
      <c r="J80" s="6">
        <v>148</v>
      </c>
      <c r="K80" s="6">
        <v>209</v>
      </c>
      <c r="L80" s="6">
        <v>0</v>
      </c>
      <c r="M80" s="6">
        <v>1229</v>
      </c>
      <c r="N80" s="7">
        <v>204.83</v>
      </c>
      <c r="O80" s="6">
        <v>-225</v>
      </c>
      <c r="P80" s="9">
        <v>67</v>
      </c>
      <c r="Q80" s="2"/>
      <c r="R80" s="2"/>
      <c r="S80" s="22"/>
    </row>
    <row r="81" spans="1:19" ht="17.25" thickBot="1" thickTop="1">
      <c r="A81" s="5">
        <v>77</v>
      </c>
      <c r="B81" s="5">
        <v>1067</v>
      </c>
      <c r="C81" s="5" t="s">
        <v>181</v>
      </c>
      <c r="D81" s="5" t="s">
        <v>11</v>
      </c>
      <c r="E81" s="5" t="s">
        <v>142</v>
      </c>
      <c r="F81" s="6">
        <v>205</v>
      </c>
      <c r="G81" s="6">
        <v>235</v>
      </c>
      <c r="H81" s="6">
        <v>189</v>
      </c>
      <c r="I81" s="6">
        <v>193</v>
      </c>
      <c r="J81" s="6">
        <v>203</v>
      </c>
      <c r="K81" s="6">
        <v>195</v>
      </c>
      <c r="L81" s="6">
        <v>0</v>
      </c>
      <c r="M81" s="6">
        <v>1220</v>
      </c>
      <c r="N81" s="7">
        <v>203.33</v>
      </c>
      <c r="O81" s="6">
        <v>-234</v>
      </c>
      <c r="P81" s="9">
        <v>76</v>
      </c>
      <c r="Q81" s="2"/>
      <c r="R81" s="2"/>
      <c r="S81" s="22"/>
    </row>
    <row r="82" spans="1:19" ht="17.25" thickBot="1" thickTop="1">
      <c r="A82" s="5">
        <v>78</v>
      </c>
      <c r="B82" s="5">
        <v>1106</v>
      </c>
      <c r="C82" s="5" t="s">
        <v>76</v>
      </c>
      <c r="D82" s="5" t="s">
        <v>11</v>
      </c>
      <c r="E82" s="5" t="s">
        <v>23</v>
      </c>
      <c r="F82" s="6">
        <v>167</v>
      </c>
      <c r="G82" s="6">
        <v>196</v>
      </c>
      <c r="H82" s="6">
        <v>193</v>
      </c>
      <c r="I82" s="6">
        <v>266</v>
      </c>
      <c r="J82" s="6">
        <v>216</v>
      </c>
      <c r="K82" s="6">
        <v>175</v>
      </c>
      <c r="L82" s="6">
        <v>0</v>
      </c>
      <c r="M82" s="6">
        <v>1213</v>
      </c>
      <c r="N82" s="7">
        <v>202.17</v>
      </c>
      <c r="O82" s="6">
        <v>-241</v>
      </c>
      <c r="P82" s="9">
        <v>83</v>
      </c>
      <c r="Q82" s="2"/>
      <c r="R82" s="2"/>
      <c r="S82" s="22"/>
    </row>
    <row r="83" spans="1:19" ht="17.25" thickBot="1" thickTop="1">
      <c r="A83" s="5">
        <v>79</v>
      </c>
      <c r="B83" s="5">
        <v>1144</v>
      </c>
      <c r="C83" s="5" t="s">
        <v>147</v>
      </c>
      <c r="D83" s="5" t="s">
        <v>22</v>
      </c>
      <c r="E83" s="5" t="s">
        <v>150</v>
      </c>
      <c r="F83" s="6">
        <v>240</v>
      </c>
      <c r="G83" s="6">
        <v>182</v>
      </c>
      <c r="H83" s="6">
        <v>186</v>
      </c>
      <c r="I83" s="6">
        <v>190</v>
      </c>
      <c r="J83" s="6">
        <v>173</v>
      </c>
      <c r="K83" s="6">
        <v>193</v>
      </c>
      <c r="L83" s="6">
        <v>48</v>
      </c>
      <c r="M83" s="6">
        <v>1212</v>
      </c>
      <c r="N83" s="7">
        <v>202</v>
      </c>
      <c r="O83" s="6">
        <v>-242</v>
      </c>
      <c r="P83" s="9">
        <v>84</v>
      </c>
      <c r="Q83" s="2"/>
      <c r="R83" s="2"/>
      <c r="S83" s="22"/>
    </row>
    <row r="84" spans="1:19" ht="17.25" thickBot="1" thickTop="1">
      <c r="A84" s="5">
        <v>80</v>
      </c>
      <c r="B84" s="5">
        <v>1073</v>
      </c>
      <c r="C84" s="5" t="s">
        <v>180</v>
      </c>
      <c r="D84" s="5" t="s">
        <v>22</v>
      </c>
      <c r="E84" s="5" t="s">
        <v>150</v>
      </c>
      <c r="F84" s="6">
        <v>176</v>
      </c>
      <c r="G84" s="6">
        <v>206</v>
      </c>
      <c r="H84" s="6">
        <v>197</v>
      </c>
      <c r="I84" s="6">
        <v>204</v>
      </c>
      <c r="J84" s="6">
        <v>163</v>
      </c>
      <c r="K84" s="6">
        <v>217</v>
      </c>
      <c r="L84" s="6">
        <v>48</v>
      </c>
      <c r="M84" s="6">
        <v>1211</v>
      </c>
      <c r="N84" s="7">
        <v>201.83</v>
      </c>
      <c r="O84" s="6">
        <v>-243</v>
      </c>
      <c r="P84" s="9">
        <v>85</v>
      </c>
      <c r="Q84" s="2"/>
      <c r="R84" s="2"/>
      <c r="S84" s="22"/>
    </row>
    <row r="85" spans="1:19" ht="17.25" thickBot="1" thickTop="1">
      <c r="A85" s="5">
        <v>81</v>
      </c>
      <c r="B85" s="5">
        <v>1083</v>
      </c>
      <c r="C85" s="5" t="s">
        <v>138</v>
      </c>
      <c r="D85" s="5" t="s">
        <v>22</v>
      </c>
      <c r="E85" s="5" t="s">
        <v>141</v>
      </c>
      <c r="F85" s="6">
        <v>183</v>
      </c>
      <c r="G85" s="6">
        <v>190</v>
      </c>
      <c r="H85" s="6">
        <v>211</v>
      </c>
      <c r="I85" s="6">
        <v>219</v>
      </c>
      <c r="J85" s="6">
        <v>202</v>
      </c>
      <c r="K85" s="6">
        <v>157</v>
      </c>
      <c r="L85" s="6">
        <v>48</v>
      </c>
      <c r="M85" s="6">
        <v>1210</v>
      </c>
      <c r="N85" s="7">
        <v>201.67</v>
      </c>
      <c r="O85" s="6">
        <v>-244</v>
      </c>
      <c r="P85" s="9">
        <v>86</v>
      </c>
      <c r="Q85" s="2"/>
      <c r="R85" s="2"/>
      <c r="S85" s="22"/>
    </row>
    <row r="86" spans="1:19" ht="17.25" thickBot="1" thickTop="1">
      <c r="A86" s="5">
        <v>82</v>
      </c>
      <c r="B86" s="5">
        <v>1231</v>
      </c>
      <c r="C86" s="5" t="s">
        <v>109</v>
      </c>
      <c r="D86" s="5" t="s">
        <v>11</v>
      </c>
      <c r="E86" s="5" t="s">
        <v>23</v>
      </c>
      <c r="F86" s="6">
        <v>200</v>
      </c>
      <c r="G86" s="6">
        <v>192</v>
      </c>
      <c r="H86" s="6">
        <v>192</v>
      </c>
      <c r="I86" s="6">
        <v>198</v>
      </c>
      <c r="J86" s="6">
        <v>212</v>
      </c>
      <c r="K86" s="6">
        <v>213</v>
      </c>
      <c r="L86" s="6">
        <v>0</v>
      </c>
      <c r="M86" s="6">
        <v>1207</v>
      </c>
      <c r="N86" s="7">
        <v>201.17</v>
      </c>
      <c r="O86" s="6">
        <v>-247</v>
      </c>
      <c r="P86" s="9">
        <v>89</v>
      </c>
      <c r="Q86" s="2"/>
      <c r="R86" s="2"/>
      <c r="S86" s="22"/>
    </row>
    <row r="87" spans="1:19" ht="17.25" thickBot="1" thickTop="1">
      <c r="A87" s="5">
        <v>83</v>
      </c>
      <c r="B87" s="5">
        <v>1188</v>
      </c>
      <c r="C87" s="5" t="s">
        <v>97</v>
      </c>
      <c r="D87" s="5" t="s">
        <v>11</v>
      </c>
      <c r="E87" s="5" t="s">
        <v>100</v>
      </c>
      <c r="F87" s="6">
        <v>179</v>
      </c>
      <c r="G87" s="6">
        <v>164</v>
      </c>
      <c r="H87" s="6">
        <v>231</v>
      </c>
      <c r="I87" s="6">
        <v>183</v>
      </c>
      <c r="J87" s="6">
        <v>229</v>
      </c>
      <c r="K87" s="6">
        <v>219</v>
      </c>
      <c r="L87" s="6">
        <v>0</v>
      </c>
      <c r="M87" s="6">
        <v>1205</v>
      </c>
      <c r="N87" s="7">
        <v>200.83</v>
      </c>
      <c r="O87" s="6">
        <v>-249</v>
      </c>
      <c r="P87" s="9">
        <v>91</v>
      </c>
      <c r="Q87" s="2"/>
      <c r="R87" s="2"/>
      <c r="S87" s="22"/>
    </row>
    <row r="88" spans="1:19" ht="17.25" thickBot="1" thickTop="1">
      <c r="A88" s="5">
        <v>84</v>
      </c>
      <c r="B88" s="5">
        <v>1195</v>
      </c>
      <c r="C88" s="5" t="s">
        <v>250</v>
      </c>
      <c r="D88" s="5" t="s">
        <v>11</v>
      </c>
      <c r="E88" s="5" t="s">
        <v>174</v>
      </c>
      <c r="F88" s="6">
        <v>201</v>
      </c>
      <c r="G88" s="6">
        <v>213</v>
      </c>
      <c r="H88" s="6">
        <v>189</v>
      </c>
      <c r="I88" s="6">
        <v>242</v>
      </c>
      <c r="J88" s="6">
        <v>144</v>
      </c>
      <c r="K88" s="6">
        <v>214</v>
      </c>
      <c r="L88" s="6">
        <v>0</v>
      </c>
      <c r="M88" s="6">
        <v>1203</v>
      </c>
      <c r="N88" s="7">
        <v>200.5</v>
      </c>
      <c r="O88" s="6">
        <v>-251</v>
      </c>
      <c r="P88" s="9">
        <v>93</v>
      </c>
      <c r="Q88" s="2"/>
      <c r="R88" s="2"/>
      <c r="S88" s="22"/>
    </row>
    <row r="89" spans="1:19" ht="17.25" thickBot="1" thickTop="1">
      <c r="A89" s="5">
        <v>85</v>
      </c>
      <c r="B89" s="5">
        <v>1078</v>
      </c>
      <c r="C89" s="5" t="s">
        <v>65</v>
      </c>
      <c r="D89" s="5" t="s">
        <v>11</v>
      </c>
      <c r="E89" s="5" t="s">
        <v>23</v>
      </c>
      <c r="F89" s="6">
        <v>190</v>
      </c>
      <c r="G89" s="6">
        <v>203</v>
      </c>
      <c r="H89" s="6">
        <v>165</v>
      </c>
      <c r="I89" s="6">
        <v>254</v>
      </c>
      <c r="J89" s="6">
        <v>200</v>
      </c>
      <c r="K89" s="6">
        <v>191</v>
      </c>
      <c r="L89" s="6">
        <v>0</v>
      </c>
      <c r="M89" s="6">
        <v>1203</v>
      </c>
      <c r="N89" s="7">
        <v>200.5</v>
      </c>
      <c r="O89" s="6">
        <v>-251</v>
      </c>
      <c r="P89" s="9">
        <v>93</v>
      </c>
      <c r="Q89" s="2"/>
      <c r="R89" s="2"/>
      <c r="S89" s="22"/>
    </row>
    <row r="90" spans="1:19" ht="17.25" thickBot="1" thickTop="1">
      <c r="A90" s="5">
        <v>86</v>
      </c>
      <c r="B90" s="5">
        <v>1035</v>
      </c>
      <c r="C90" s="5" t="s">
        <v>148</v>
      </c>
      <c r="D90" s="5" t="s">
        <v>11</v>
      </c>
      <c r="E90" s="5" t="s">
        <v>142</v>
      </c>
      <c r="F90" s="6">
        <v>188</v>
      </c>
      <c r="G90" s="6">
        <v>195</v>
      </c>
      <c r="H90" s="6">
        <v>235</v>
      </c>
      <c r="I90" s="6">
        <v>209</v>
      </c>
      <c r="J90" s="6">
        <v>214</v>
      </c>
      <c r="K90" s="6">
        <v>161</v>
      </c>
      <c r="L90" s="6">
        <v>0</v>
      </c>
      <c r="M90" s="6">
        <v>1202</v>
      </c>
      <c r="N90" s="7">
        <v>200.33</v>
      </c>
      <c r="O90" s="6">
        <v>-252</v>
      </c>
      <c r="P90" s="9">
        <v>94</v>
      </c>
      <c r="Q90" s="2"/>
      <c r="R90" s="2"/>
      <c r="S90" s="22"/>
    </row>
    <row r="91" spans="1:19" ht="17.25" thickBot="1" thickTop="1">
      <c r="A91" s="5">
        <v>87</v>
      </c>
      <c r="B91" s="5">
        <v>1123</v>
      </c>
      <c r="C91" s="5" t="s">
        <v>36</v>
      </c>
      <c r="D91" s="5" t="s">
        <v>22</v>
      </c>
      <c r="E91" s="5" t="s">
        <v>23</v>
      </c>
      <c r="F91" s="6">
        <v>187</v>
      </c>
      <c r="G91" s="6">
        <v>189</v>
      </c>
      <c r="H91" s="6">
        <v>190</v>
      </c>
      <c r="I91" s="6">
        <v>220</v>
      </c>
      <c r="J91" s="6">
        <v>190</v>
      </c>
      <c r="K91" s="6">
        <v>176</v>
      </c>
      <c r="L91" s="6">
        <v>48</v>
      </c>
      <c r="M91" s="6">
        <v>1200</v>
      </c>
      <c r="N91" s="7">
        <v>200</v>
      </c>
      <c r="O91" s="6">
        <v>-254</v>
      </c>
      <c r="P91" s="9">
        <v>96</v>
      </c>
      <c r="Q91" s="2"/>
      <c r="R91" s="2"/>
      <c r="S91" s="22"/>
    </row>
    <row r="92" spans="1:19" ht="17.25" thickBot="1" thickTop="1">
      <c r="A92" s="5">
        <v>88</v>
      </c>
      <c r="B92" s="5">
        <v>1128</v>
      </c>
      <c r="C92" s="5" t="s">
        <v>42</v>
      </c>
      <c r="D92" s="5" t="s">
        <v>11</v>
      </c>
      <c r="E92" s="5" t="s">
        <v>23</v>
      </c>
      <c r="F92" s="6">
        <v>199</v>
      </c>
      <c r="G92" s="6">
        <v>200</v>
      </c>
      <c r="H92" s="6">
        <v>182</v>
      </c>
      <c r="I92" s="6">
        <v>213</v>
      </c>
      <c r="J92" s="6">
        <v>236</v>
      </c>
      <c r="K92" s="6">
        <v>170</v>
      </c>
      <c r="L92" s="6">
        <v>0</v>
      </c>
      <c r="M92" s="6">
        <v>1200</v>
      </c>
      <c r="N92" s="7">
        <v>200</v>
      </c>
      <c r="O92" s="6">
        <v>-254</v>
      </c>
      <c r="P92" s="9">
        <v>96</v>
      </c>
      <c r="Q92" s="2"/>
      <c r="R92" s="2"/>
      <c r="S92" s="22"/>
    </row>
    <row r="93" spans="1:19" ht="17.25" thickBot="1" thickTop="1">
      <c r="A93" s="5">
        <v>89</v>
      </c>
      <c r="B93" s="5">
        <v>1201</v>
      </c>
      <c r="C93" s="5" t="s">
        <v>57</v>
      </c>
      <c r="D93" s="5" t="s">
        <v>11</v>
      </c>
      <c r="E93" s="5" t="s">
        <v>23</v>
      </c>
      <c r="F93" s="6">
        <v>178</v>
      </c>
      <c r="G93" s="6">
        <v>168</v>
      </c>
      <c r="H93" s="6">
        <v>246</v>
      </c>
      <c r="I93" s="6">
        <v>199</v>
      </c>
      <c r="J93" s="6">
        <v>206</v>
      </c>
      <c r="K93" s="6">
        <v>199</v>
      </c>
      <c r="L93" s="6">
        <v>0</v>
      </c>
      <c r="M93" s="6">
        <v>1196</v>
      </c>
      <c r="N93" s="7">
        <v>199.33</v>
      </c>
      <c r="O93" s="6">
        <v>-258</v>
      </c>
      <c r="P93" s="9">
        <v>100</v>
      </c>
      <c r="Q93" s="2"/>
      <c r="R93" s="2"/>
      <c r="S93" s="22"/>
    </row>
    <row r="94" spans="1:19" ht="17.25" thickBot="1" thickTop="1">
      <c r="A94" s="5">
        <v>90</v>
      </c>
      <c r="B94" s="5">
        <v>1229</v>
      </c>
      <c r="C94" s="5" t="s">
        <v>46</v>
      </c>
      <c r="D94" s="5" t="s">
        <v>11</v>
      </c>
      <c r="E94" s="5" t="s">
        <v>23</v>
      </c>
      <c r="F94" s="6">
        <v>204</v>
      </c>
      <c r="G94" s="6">
        <v>228</v>
      </c>
      <c r="H94" s="6">
        <v>195</v>
      </c>
      <c r="I94" s="6">
        <v>173</v>
      </c>
      <c r="J94" s="6">
        <v>190</v>
      </c>
      <c r="K94" s="6">
        <v>203</v>
      </c>
      <c r="L94" s="6">
        <v>0</v>
      </c>
      <c r="M94" s="6">
        <v>1193</v>
      </c>
      <c r="N94" s="7">
        <v>198.83</v>
      </c>
      <c r="O94" s="6">
        <v>-261</v>
      </c>
      <c r="P94" s="9">
        <v>103</v>
      </c>
      <c r="Q94" s="2"/>
      <c r="R94" s="2"/>
      <c r="S94" s="22"/>
    </row>
    <row r="95" spans="1:19" ht="17.25" thickBot="1" thickTop="1">
      <c r="A95" s="5">
        <v>91</v>
      </c>
      <c r="B95" s="5">
        <v>1135</v>
      </c>
      <c r="C95" s="5" t="s">
        <v>226</v>
      </c>
      <c r="D95" s="5" t="s">
        <v>11</v>
      </c>
      <c r="E95" s="5" t="s">
        <v>197</v>
      </c>
      <c r="F95" s="6">
        <v>201</v>
      </c>
      <c r="G95" s="6">
        <v>184</v>
      </c>
      <c r="H95" s="6">
        <v>222</v>
      </c>
      <c r="I95" s="6">
        <v>153</v>
      </c>
      <c r="J95" s="6">
        <v>207</v>
      </c>
      <c r="K95" s="6">
        <v>224</v>
      </c>
      <c r="L95" s="6">
        <v>0</v>
      </c>
      <c r="M95" s="6">
        <v>1191</v>
      </c>
      <c r="N95" s="7">
        <v>198.5</v>
      </c>
      <c r="O95" s="6">
        <v>-263</v>
      </c>
      <c r="P95" s="9">
        <v>105</v>
      </c>
      <c r="Q95" s="2"/>
      <c r="R95" s="2"/>
      <c r="S95" s="22"/>
    </row>
    <row r="96" spans="1:19" ht="17.25" thickBot="1" thickTop="1">
      <c r="A96" s="5">
        <v>92</v>
      </c>
      <c r="B96" s="5">
        <v>1079</v>
      </c>
      <c r="C96" s="5" t="s">
        <v>83</v>
      </c>
      <c r="D96" s="5" t="s">
        <v>11</v>
      </c>
      <c r="E96" s="5" t="s">
        <v>23</v>
      </c>
      <c r="F96" s="6">
        <v>226</v>
      </c>
      <c r="G96" s="6">
        <v>155</v>
      </c>
      <c r="H96" s="6">
        <v>177</v>
      </c>
      <c r="I96" s="6">
        <v>186</v>
      </c>
      <c r="J96" s="6">
        <v>213</v>
      </c>
      <c r="K96" s="6">
        <v>232</v>
      </c>
      <c r="L96" s="6">
        <v>0</v>
      </c>
      <c r="M96" s="6">
        <v>1189</v>
      </c>
      <c r="N96" s="7">
        <v>198.17</v>
      </c>
      <c r="O96" s="6">
        <v>-265</v>
      </c>
      <c r="P96" s="9">
        <v>107</v>
      </c>
      <c r="Q96" s="2"/>
      <c r="R96" s="2"/>
      <c r="S96" s="22"/>
    </row>
    <row r="97" spans="1:19" ht="17.25" thickBot="1" thickTop="1">
      <c r="A97" s="5">
        <v>93</v>
      </c>
      <c r="B97" s="5">
        <v>1194</v>
      </c>
      <c r="C97" s="5" t="s">
        <v>187</v>
      </c>
      <c r="D97" s="5" t="s">
        <v>11</v>
      </c>
      <c r="E97" s="5" t="s">
        <v>74</v>
      </c>
      <c r="F97" s="6">
        <v>169</v>
      </c>
      <c r="G97" s="6">
        <v>260</v>
      </c>
      <c r="H97" s="6">
        <v>199</v>
      </c>
      <c r="I97" s="6">
        <v>246</v>
      </c>
      <c r="J97" s="6">
        <v>123</v>
      </c>
      <c r="K97" s="6">
        <v>190</v>
      </c>
      <c r="L97" s="6">
        <v>0</v>
      </c>
      <c r="M97" s="6">
        <v>1187</v>
      </c>
      <c r="N97" s="7">
        <v>197.83</v>
      </c>
      <c r="O97" s="6">
        <v>-267</v>
      </c>
      <c r="P97" s="9">
        <v>109</v>
      </c>
      <c r="Q97" s="2"/>
      <c r="R97" s="2"/>
      <c r="S97" s="22"/>
    </row>
    <row r="98" spans="1:19" ht="17.25" thickBot="1" thickTop="1">
      <c r="A98" s="5">
        <v>94</v>
      </c>
      <c r="B98" s="5">
        <v>1038</v>
      </c>
      <c r="C98" s="5" t="s">
        <v>217</v>
      </c>
      <c r="D98" s="5" t="s">
        <v>22</v>
      </c>
      <c r="E98" s="5" t="s">
        <v>100</v>
      </c>
      <c r="F98" s="6">
        <v>154</v>
      </c>
      <c r="G98" s="6">
        <v>207</v>
      </c>
      <c r="H98" s="6">
        <v>192</v>
      </c>
      <c r="I98" s="6">
        <v>206</v>
      </c>
      <c r="J98" s="6">
        <v>211</v>
      </c>
      <c r="K98" s="6">
        <v>169</v>
      </c>
      <c r="L98" s="6">
        <v>48</v>
      </c>
      <c r="M98" s="6">
        <v>1187</v>
      </c>
      <c r="N98" s="7">
        <v>197.83</v>
      </c>
      <c r="O98" s="6">
        <v>-267</v>
      </c>
      <c r="P98" s="9">
        <v>109</v>
      </c>
      <c r="Q98" s="2"/>
      <c r="R98" s="2"/>
      <c r="S98" s="22"/>
    </row>
    <row r="99" spans="1:19" ht="17.25" thickBot="1" thickTop="1">
      <c r="A99" s="5">
        <v>95</v>
      </c>
      <c r="B99" s="5">
        <v>1244</v>
      </c>
      <c r="C99" s="5" t="s">
        <v>202</v>
      </c>
      <c r="D99" s="5" t="s">
        <v>11</v>
      </c>
      <c r="E99" s="5" t="s">
        <v>100</v>
      </c>
      <c r="F99" s="6">
        <v>168</v>
      </c>
      <c r="G99" s="6">
        <v>228</v>
      </c>
      <c r="H99" s="6">
        <v>223</v>
      </c>
      <c r="I99" s="6">
        <v>188</v>
      </c>
      <c r="J99" s="6">
        <v>226</v>
      </c>
      <c r="K99" s="6">
        <v>154</v>
      </c>
      <c r="L99" s="6">
        <v>0</v>
      </c>
      <c r="M99" s="6">
        <v>1187</v>
      </c>
      <c r="N99" s="7">
        <v>197.83</v>
      </c>
      <c r="O99" s="6">
        <v>-267</v>
      </c>
      <c r="P99" s="9">
        <v>109</v>
      </c>
      <c r="Q99" s="2"/>
      <c r="R99" s="2"/>
      <c r="S99" s="22"/>
    </row>
    <row r="100" spans="1:19" ht="17.25" thickBot="1" thickTop="1">
      <c r="A100" s="5">
        <v>96</v>
      </c>
      <c r="B100" s="5">
        <v>1210</v>
      </c>
      <c r="C100" s="5" t="s">
        <v>56</v>
      </c>
      <c r="D100" s="5" t="s">
        <v>11</v>
      </c>
      <c r="E100" s="5" t="s">
        <v>23</v>
      </c>
      <c r="F100" s="6">
        <v>225</v>
      </c>
      <c r="G100" s="6">
        <v>157</v>
      </c>
      <c r="H100" s="6">
        <v>231</v>
      </c>
      <c r="I100" s="6">
        <v>148</v>
      </c>
      <c r="J100" s="6">
        <v>199</v>
      </c>
      <c r="K100" s="6">
        <v>226</v>
      </c>
      <c r="L100" s="6">
        <v>0</v>
      </c>
      <c r="M100" s="6">
        <v>1186</v>
      </c>
      <c r="N100" s="7">
        <v>197.67</v>
      </c>
      <c r="O100" s="6">
        <v>-268</v>
      </c>
      <c r="P100" s="9">
        <v>110</v>
      </c>
      <c r="Q100" s="2"/>
      <c r="R100" s="2"/>
      <c r="S100" s="22"/>
    </row>
    <row r="101" spans="1:19" ht="17.25" thickBot="1" thickTop="1">
      <c r="A101" s="5">
        <v>97</v>
      </c>
      <c r="B101" s="5">
        <v>1132</v>
      </c>
      <c r="C101" s="5" t="s">
        <v>30</v>
      </c>
      <c r="D101" s="5" t="s">
        <v>11</v>
      </c>
      <c r="E101" s="5" t="s">
        <v>23</v>
      </c>
      <c r="F101" s="6">
        <v>179</v>
      </c>
      <c r="G101" s="6">
        <v>188</v>
      </c>
      <c r="H101" s="6">
        <v>188</v>
      </c>
      <c r="I101" s="6">
        <v>221</v>
      </c>
      <c r="J101" s="6">
        <v>249</v>
      </c>
      <c r="K101" s="6">
        <v>158</v>
      </c>
      <c r="L101" s="6">
        <v>0</v>
      </c>
      <c r="M101" s="6">
        <v>1183</v>
      </c>
      <c r="N101" s="7">
        <v>197.17</v>
      </c>
      <c r="O101" s="6">
        <v>-271</v>
      </c>
      <c r="P101" s="9">
        <v>113</v>
      </c>
      <c r="Q101" s="2"/>
      <c r="R101" s="2"/>
      <c r="S101" s="22"/>
    </row>
    <row r="102" spans="1:19" ht="17.25" thickBot="1" thickTop="1">
      <c r="A102" s="5">
        <v>98</v>
      </c>
      <c r="B102" s="5">
        <v>1044</v>
      </c>
      <c r="C102" s="5" t="s">
        <v>60</v>
      </c>
      <c r="D102" s="5" t="s">
        <v>11</v>
      </c>
      <c r="E102" s="5" t="s">
        <v>23</v>
      </c>
      <c r="F102" s="6">
        <v>211</v>
      </c>
      <c r="G102" s="6">
        <v>166</v>
      </c>
      <c r="H102" s="6">
        <v>153</v>
      </c>
      <c r="I102" s="6">
        <v>204</v>
      </c>
      <c r="J102" s="6">
        <v>225</v>
      </c>
      <c r="K102" s="6">
        <v>223</v>
      </c>
      <c r="L102" s="6">
        <v>0</v>
      </c>
      <c r="M102" s="6">
        <v>1182</v>
      </c>
      <c r="N102" s="7">
        <v>197</v>
      </c>
      <c r="O102" s="6">
        <v>-272</v>
      </c>
      <c r="P102" s="9">
        <v>114</v>
      </c>
      <c r="Q102" s="2"/>
      <c r="R102" s="2"/>
      <c r="S102" s="22"/>
    </row>
    <row r="103" spans="1:19" ht="17.25" thickBot="1" thickTop="1">
      <c r="A103" s="5">
        <v>99</v>
      </c>
      <c r="B103" s="5">
        <v>1072</v>
      </c>
      <c r="C103" s="5" t="s">
        <v>89</v>
      </c>
      <c r="D103" s="5" t="s">
        <v>11</v>
      </c>
      <c r="E103" s="5" t="s">
        <v>23</v>
      </c>
      <c r="F103" s="6">
        <v>197</v>
      </c>
      <c r="G103" s="6">
        <v>207</v>
      </c>
      <c r="H103" s="6">
        <v>166</v>
      </c>
      <c r="I103" s="6">
        <v>236</v>
      </c>
      <c r="J103" s="6">
        <v>153</v>
      </c>
      <c r="K103" s="6">
        <v>223</v>
      </c>
      <c r="L103" s="6">
        <v>0</v>
      </c>
      <c r="M103" s="6">
        <v>1182</v>
      </c>
      <c r="N103" s="7">
        <v>197</v>
      </c>
      <c r="O103" s="6">
        <v>-272</v>
      </c>
      <c r="P103" s="9">
        <v>114</v>
      </c>
      <c r="Q103" s="2"/>
      <c r="R103" s="2"/>
      <c r="S103" s="22"/>
    </row>
    <row r="104" spans="1:19" ht="17.25" thickBot="1" thickTop="1">
      <c r="A104" s="5">
        <v>100</v>
      </c>
      <c r="B104" s="5">
        <v>1162</v>
      </c>
      <c r="C104" s="5" t="s">
        <v>59</v>
      </c>
      <c r="D104" s="5" t="s">
        <v>22</v>
      </c>
      <c r="E104" s="5" t="s">
        <v>23</v>
      </c>
      <c r="F104" s="6">
        <v>227</v>
      </c>
      <c r="G104" s="6">
        <v>171</v>
      </c>
      <c r="H104" s="6">
        <v>180</v>
      </c>
      <c r="I104" s="6">
        <v>159</v>
      </c>
      <c r="J104" s="6">
        <v>210</v>
      </c>
      <c r="K104" s="6">
        <v>186</v>
      </c>
      <c r="L104" s="6">
        <v>48</v>
      </c>
      <c r="M104" s="6">
        <v>1181</v>
      </c>
      <c r="N104" s="7">
        <v>196.83</v>
      </c>
      <c r="O104" s="6">
        <v>-273</v>
      </c>
      <c r="P104" s="9">
        <v>115</v>
      </c>
      <c r="Q104" s="2"/>
      <c r="R104" s="2"/>
      <c r="S104" s="22"/>
    </row>
    <row r="105" spans="1:19" ht="17.25" thickBot="1" thickTop="1">
      <c r="A105" s="5">
        <v>101</v>
      </c>
      <c r="B105" s="5">
        <v>1238</v>
      </c>
      <c r="C105" s="5" t="s">
        <v>73</v>
      </c>
      <c r="D105" s="5" t="s">
        <v>11</v>
      </c>
      <c r="E105" s="5" t="s">
        <v>23</v>
      </c>
      <c r="F105" s="6">
        <v>183</v>
      </c>
      <c r="G105" s="6">
        <v>196</v>
      </c>
      <c r="H105" s="6">
        <v>188</v>
      </c>
      <c r="I105" s="6">
        <v>222</v>
      </c>
      <c r="J105" s="6">
        <v>227</v>
      </c>
      <c r="K105" s="6">
        <v>159</v>
      </c>
      <c r="L105" s="6">
        <v>0</v>
      </c>
      <c r="M105" s="6">
        <v>1175</v>
      </c>
      <c r="N105" s="7">
        <v>195.83</v>
      </c>
      <c r="O105" s="6">
        <v>-279</v>
      </c>
      <c r="P105" s="9">
        <v>121</v>
      </c>
      <c r="Q105" s="2"/>
      <c r="R105" s="2"/>
      <c r="S105" s="22"/>
    </row>
    <row r="106" spans="1:19" ht="17.25" thickBot="1" thickTop="1">
      <c r="A106" s="5">
        <v>102</v>
      </c>
      <c r="B106" s="5">
        <v>1223</v>
      </c>
      <c r="C106" s="5" t="s">
        <v>92</v>
      </c>
      <c r="D106" s="5" t="s">
        <v>11</v>
      </c>
      <c r="E106" s="5" t="s">
        <v>23</v>
      </c>
      <c r="F106" s="6">
        <v>183</v>
      </c>
      <c r="G106" s="6">
        <v>207</v>
      </c>
      <c r="H106" s="6">
        <v>180</v>
      </c>
      <c r="I106" s="6">
        <v>246</v>
      </c>
      <c r="J106" s="6">
        <v>171</v>
      </c>
      <c r="K106" s="6">
        <v>185</v>
      </c>
      <c r="L106" s="6">
        <v>0</v>
      </c>
      <c r="M106" s="6">
        <v>1172</v>
      </c>
      <c r="N106" s="7">
        <v>195.33</v>
      </c>
      <c r="O106" s="6">
        <v>-282</v>
      </c>
      <c r="P106" s="9">
        <v>124</v>
      </c>
      <c r="Q106" s="2"/>
      <c r="R106" s="2"/>
      <c r="S106" s="22"/>
    </row>
    <row r="107" spans="1:19" ht="17.25" thickBot="1" thickTop="1">
      <c r="A107" s="5">
        <v>103</v>
      </c>
      <c r="B107" s="5">
        <v>1114</v>
      </c>
      <c r="C107" s="5" t="s">
        <v>43</v>
      </c>
      <c r="D107" s="5" t="s">
        <v>22</v>
      </c>
      <c r="E107" s="5" t="s">
        <v>23</v>
      </c>
      <c r="F107" s="6">
        <v>171</v>
      </c>
      <c r="G107" s="6">
        <v>191</v>
      </c>
      <c r="H107" s="6">
        <v>190</v>
      </c>
      <c r="I107" s="6">
        <v>192</v>
      </c>
      <c r="J107" s="6">
        <v>176</v>
      </c>
      <c r="K107" s="6">
        <v>199</v>
      </c>
      <c r="L107" s="6">
        <v>48</v>
      </c>
      <c r="M107" s="6">
        <v>1167</v>
      </c>
      <c r="N107" s="7">
        <v>194.5</v>
      </c>
      <c r="O107" s="6">
        <v>-287</v>
      </c>
      <c r="P107" s="9">
        <v>129</v>
      </c>
      <c r="Q107" s="2"/>
      <c r="R107" s="2"/>
      <c r="S107" s="22"/>
    </row>
    <row r="108" spans="1:19" ht="17.25" thickBot="1" thickTop="1">
      <c r="A108" s="5">
        <v>104</v>
      </c>
      <c r="B108" s="5">
        <v>1234</v>
      </c>
      <c r="C108" s="5" t="s">
        <v>84</v>
      </c>
      <c r="D108" s="5" t="s">
        <v>11</v>
      </c>
      <c r="E108" s="5" t="s">
        <v>23</v>
      </c>
      <c r="F108" s="6">
        <v>199</v>
      </c>
      <c r="G108" s="6">
        <v>172</v>
      </c>
      <c r="H108" s="6">
        <v>206</v>
      </c>
      <c r="I108" s="6">
        <v>195</v>
      </c>
      <c r="J108" s="6">
        <v>190</v>
      </c>
      <c r="K108" s="6">
        <v>202</v>
      </c>
      <c r="L108" s="6">
        <v>0</v>
      </c>
      <c r="M108" s="6">
        <v>1164</v>
      </c>
      <c r="N108" s="7">
        <v>194</v>
      </c>
      <c r="O108" s="6">
        <v>-290</v>
      </c>
      <c r="P108" s="9">
        <v>132</v>
      </c>
      <c r="Q108" s="2"/>
      <c r="R108" s="2"/>
      <c r="S108" s="22"/>
    </row>
    <row r="109" spans="1:19" ht="17.25" thickBot="1" thickTop="1">
      <c r="A109" s="5">
        <v>105</v>
      </c>
      <c r="B109" s="5">
        <v>1190</v>
      </c>
      <c r="C109" s="5" t="s">
        <v>207</v>
      </c>
      <c r="D109" s="5" t="s">
        <v>11</v>
      </c>
      <c r="E109" s="5" t="s">
        <v>74</v>
      </c>
      <c r="F109" s="6">
        <v>254</v>
      </c>
      <c r="G109" s="6">
        <v>169</v>
      </c>
      <c r="H109" s="6">
        <v>159</v>
      </c>
      <c r="I109" s="6">
        <v>189</v>
      </c>
      <c r="J109" s="6">
        <v>203</v>
      </c>
      <c r="K109" s="6">
        <v>190</v>
      </c>
      <c r="L109" s="6">
        <v>0</v>
      </c>
      <c r="M109" s="6">
        <v>1164</v>
      </c>
      <c r="N109" s="7">
        <v>194</v>
      </c>
      <c r="O109" s="6">
        <v>-290</v>
      </c>
      <c r="P109" s="9">
        <v>132</v>
      </c>
      <c r="Q109" s="2"/>
      <c r="R109" s="2"/>
      <c r="S109" s="22"/>
    </row>
    <row r="110" spans="1:19" ht="17.25" thickBot="1" thickTop="1">
      <c r="A110" s="5">
        <v>106</v>
      </c>
      <c r="B110" s="5">
        <v>1246</v>
      </c>
      <c r="C110" s="5" t="s">
        <v>225</v>
      </c>
      <c r="D110" s="5" t="s">
        <v>11</v>
      </c>
      <c r="E110" s="5" t="s">
        <v>74</v>
      </c>
      <c r="F110" s="6">
        <v>201</v>
      </c>
      <c r="G110" s="6">
        <v>205</v>
      </c>
      <c r="H110" s="6">
        <v>192</v>
      </c>
      <c r="I110" s="6">
        <v>197</v>
      </c>
      <c r="J110" s="6">
        <v>180</v>
      </c>
      <c r="K110" s="6">
        <v>184</v>
      </c>
      <c r="L110" s="6">
        <v>0</v>
      </c>
      <c r="M110" s="6">
        <v>1159</v>
      </c>
      <c r="N110" s="7">
        <v>193.17</v>
      </c>
      <c r="O110" s="6">
        <v>-295</v>
      </c>
      <c r="P110" s="9">
        <v>137</v>
      </c>
      <c r="Q110" s="2"/>
      <c r="R110" s="2"/>
      <c r="S110" s="22"/>
    </row>
    <row r="111" spans="1:19" ht="17.25" thickBot="1" thickTop="1">
      <c r="A111" s="5">
        <v>107</v>
      </c>
      <c r="B111" s="5">
        <v>1074</v>
      </c>
      <c r="C111" s="5" t="s">
        <v>51</v>
      </c>
      <c r="D111" s="5" t="s">
        <v>11</v>
      </c>
      <c r="E111" s="5" t="s">
        <v>23</v>
      </c>
      <c r="F111" s="6">
        <v>232</v>
      </c>
      <c r="G111" s="6">
        <v>158</v>
      </c>
      <c r="H111" s="6">
        <v>204</v>
      </c>
      <c r="I111" s="6">
        <v>182</v>
      </c>
      <c r="J111" s="6">
        <v>184</v>
      </c>
      <c r="K111" s="6">
        <v>195</v>
      </c>
      <c r="L111" s="6">
        <v>0</v>
      </c>
      <c r="M111" s="6">
        <v>1155</v>
      </c>
      <c r="N111" s="7">
        <v>192.5</v>
      </c>
      <c r="O111" s="6">
        <v>-299</v>
      </c>
      <c r="P111" s="9">
        <v>141</v>
      </c>
      <c r="Q111" s="2"/>
      <c r="R111" s="2"/>
      <c r="S111" s="22"/>
    </row>
    <row r="112" spans="1:19" ht="17.25" thickBot="1" thickTop="1">
      <c r="A112" s="5">
        <v>108</v>
      </c>
      <c r="B112" s="5">
        <v>1095</v>
      </c>
      <c r="C112" s="5" t="s">
        <v>232</v>
      </c>
      <c r="D112" s="5" t="s">
        <v>11</v>
      </c>
      <c r="E112" s="5" t="s">
        <v>231</v>
      </c>
      <c r="F112" s="6">
        <v>167</v>
      </c>
      <c r="G112" s="6">
        <v>181</v>
      </c>
      <c r="H112" s="6">
        <v>180</v>
      </c>
      <c r="I112" s="6">
        <v>246</v>
      </c>
      <c r="J112" s="6">
        <v>197</v>
      </c>
      <c r="K112" s="6">
        <v>183</v>
      </c>
      <c r="L112" s="6">
        <v>0</v>
      </c>
      <c r="M112" s="6">
        <v>1154</v>
      </c>
      <c r="N112" s="7">
        <v>192.33</v>
      </c>
      <c r="O112" s="6">
        <v>-300</v>
      </c>
      <c r="P112" s="9">
        <v>142</v>
      </c>
      <c r="Q112" s="2"/>
      <c r="R112" s="2"/>
      <c r="S112" s="22"/>
    </row>
    <row r="113" spans="1:19" ht="17.25" thickBot="1" thickTop="1">
      <c r="A113" s="5">
        <v>109</v>
      </c>
      <c r="B113" s="5">
        <v>1208</v>
      </c>
      <c r="C113" s="5" t="s">
        <v>85</v>
      </c>
      <c r="D113" s="5" t="s">
        <v>11</v>
      </c>
      <c r="E113" s="5" t="s">
        <v>23</v>
      </c>
      <c r="F113" s="6">
        <v>183</v>
      </c>
      <c r="G113" s="6">
        <v>155</v>
      </c>
      <c r="H113" s="6">
        <v>214</v>
      </c>
      <c r="I113" s="6">
        <v>217</v>
      </c>
      <c r="J113" s="6">
        <v>199</v>
      </c>
      <c r="K113" s="6">
        <v>178</v>
      </c>
      <c r="L113" s="6">
        <v>0</v>
      </c>
      <c r="M113" s="6">
        <v>1146</v>
      </c>
      <c r="N113" s="7">
        <v>191</v>
      </c>
      <c r="O113" s="6">
        <v>-308</v>
      </c>
      <c r="P113" s="9">
        <v>150</v>
      </c>
      <c r="Q113" s="2"/>
      <c r="R113" s="2"/>
      <c r="S113" s="22"/>
    </row>
    <row r="114" spans="1:19" ht="17.25" thickBot="1" thickTop="1">
      <c r="A114" s="5">
        <v>110</v>
      </c>
      <c r="B114" s="5">
        <v>1084</v>
      </c>
      <c r="C114" s="5" t="s">
        <v>248</v>
      </c>
      <c r="D114" s="5" t="s">
        <v>11</v>
      </c>
      <c r="E114" s="5" t="s">
        <v>100</v>
      </c>
      <c r="F114" s="6">
        <v>189</v>
      </c>
      <c r="G114" s="6">
        <v>169</v>
      </c>
      <c r="H114" s="6">
        <v>152</v>
      </c>
      <c r="I114" s="6">
        <v>233</v>
      </c>
      <c r="J114" s="6">
        <v>211</v>
      </c>
      <c r="K114" s="6">
        <v>185</v>
      </c>
      <c r="L114" s="6">
        <v>0</v>
      </c>
      <c r="M114" s="6">
        <v>1139</v>
      </c>
      <c r="N114" s="7">
        <v>189.83</v>
      </c>
      <c r="O114" s="6">
        <v>-315</v>
      </c>
      <c r="P114" s="9">
        <v>157</v>
      </c>
      <c r="Q114" s="2"/>
      <c r="R114" s="2"/>
      <c r="S114" s="22"/>
    </row>
    <row r="115" spans="1:19" ht="17.25" thickBot="1" thickTop="1">
      <c r="A115" s="5">
        <v>111</v>
      </c>
      <c r="B115" s="5">
        <v>1040</v>
      </c>
      <c r="C115" s="5" t="s">
        <v>72</v>
      </c>
      <c r="D115" s="5" t="s">
        <v>11</v>
      </c>
      <c r="E115" s="5" t="s">
        <v>23</v>
      </c>
      <c r="F115" s="6">
        <v>151</v>
      </c>
      <c r="G115" s="6">
        <v>180</v>
      </c>
      <c r="H115" s="6">
        <v>212</v>
      </c>
      <c r="I115" s="6">
        <v>173</v>
      </c>
      <c r="J115" s="6">
        <v>180</v>
      </c>
      <c r="K115" s="6">
        <v>234</v>
      </c>
      <c r="L115" s="6">
        <v>0</v>
      </c>
      <c r="M115" s="6">
        <v>1130</v>
      </c>
      <c r="N115" s="7">
        <v>188.33</v>
      </c>
      <c r="O115" s="6">
        <v>-324</v>
      </c>
      <c r="P115" s="9">
        <v>166</v>
      </c>
      <c r="Q115" s="2"/>
      <c r="R115" s="2"/>
      <c r="S115" s="22"/>
    </row>
    <row r="116" spans="1:19" ht="17.25" thickBot="1" thickTop="1">
      <c r="A116" s="5">
        <v>112</v>
      </c>
      <c r="B116" s="5">
        <v>1254</v>
      </c>
      <c r="C116" s="5" t="s">
        <v>215</v>
      </c>
      <c r="D116" s="5" t="s">
        <v>22</v>
      </c>
      <c r="E116" s="5" t="s">
        <v>74</v>
      </c>
      <c r="F116" s="6">
        <v>205</v>
      </c>
      <c r="G116" s="6">
        <v>177</v>
      </c>
      <c r="H116" s="6">
        <v>157</v>
      </c>
      <c r="I116" s="6">
        <v>215</v>
      </c>
      <c r="J116" s="6">
        <v>170</v>
      </c>
      <c r="K116" s="6">
        <v>157</v>
      </c>
      <c r="L116" s="6">
        <v>48</v>
      </c>
      <c r="M116" s="6">
        <v>1129</v>
      </c>
      <c r="N116" s="7">
        <v>188.17</v>
      </c>
      <c r="O116" s="6">
        <v>-325</v>
      </c>
      <c r="P116" s="9">
        <v>167</v>
      </c>
      <c r="Q116" s="2"/>
      <c r="R116" s="2"/>
      <c r="S116" s="22"/>
    </row>
    <row r="117" spans="1:19" ht="17.25" thickBot="1" thickTop="1">
      <c r="A117" s="5">
        <v>113</v>
      </c>
      <c r="B117" s="5">
        <v>1230</v>
      </c>
      <c r="C117" s="5" t="s">
        <v>120</v>
      </c>
      <c r="D117" s="5" t="s">
        <v>22</v>
      </c>
      <c r="E117" s="5" t="s">
        <v>23</v>
      </c>
      <c r="F117" s="6">
        <v>203</v>
      </c>
      <c r="G117" s="6">
        <v>201</v>
      </c>
      <c r="H117" s="6">
        <v>164</v>
      </c>
      <c r="I117" s="6">
        <v>159</v>
      </c>
      <c r="J117" s="6">
        <v>182</v>
      </c>
      <c r="K117" s="6">
        <v>169</v>
      </c>
      <c r="L117" s="6">
        <v>48</v>
      </c>
      <c r="M117" s="6">
        <v>1126</v>
      </c>
      <c r="N117" s="7">
        <v>187.67</v>
      </c>
      <c r="O117" s="6">
        <v>-328</v>
      </c>
      <c r="P117" s="9">
        <v>170</v>
      </c>
      <c r="Q117" s="2"/>
      <c r="R117" s="2"/>
      <c r="S117" s="22"/>
    </row>
    <row r="118" spans="1:19" ht="17.25" thickBot="1" thickTop="1">
      <c r="A118" s="5">
        <v>114</v>
      </c>
      <c r="B118" s="5">
        <v>1256</v>
      </c>
      <c r="C118" s="5" t="s">
        <v>32</v>
      </c>
      <c r="D118" s="5" t="s">
        <v>11</v>
      </c>
      <c r="E118" s="5" t="s">
        <v>23</v>
      </c>
      <c r="F118" s="6">
        <v>180</v>
      </c>
      <c r="G118" s="6">
        <v>166</v>
      </c>
      <c r="H118" s="6">
        <v>199</v>
      </c>
      <c r="I118" s="6">
        <v>189</v>
      </c>
      <c r="J118" s="6">
        <v>174</v>
      </c>
      <c r="K118" s="6">
        <v>213</v>
      </c>
      <c r="L118" s="6">
        <v>0</v>
      </c>
      <c r="M118" s="6">
        <v>1121</v>
      </c>
      <c r="N118" s="7">
        <v>186.83</v>
      </c>
      <c r="O118" s="6">
        <v>-333</v>
      </c>
      <c r="P118" s="9">
        <v>175</v>
      </c>
      <c r="Q118" s="2"/>
      <c r="R118" s="2"/>
      <c r="S118" s="22"/>
    </row>
    <row r="119" spans="1:19" ht="17.25" thickBot="1" thickTop="1">
      <c r="A119" s="5">
        <v>115</v>
      </c>
      <c r="B119" s="5">
        <v>1198</v>
      </c>
      <c r="C119" s="5" t="s">
        <v>53</v>
      </c>
      <c r="D119" s="5" t="s">
        <v>11</v>
      </c>
      <c r="E119" s="5" t="s">
        <v>23</v>
      </c>
      <c r="F119" s="6">
        <v>177</v>
      </c>
      <c r="G119" s="6">
        <v>163</v>
      </c>
      <c r="H119" s="6">
        <v>180</v>
      </c>
      <c r="I119" s="6">
        <v>212</v>
      </c>
      <c r="J119" s="6">
        <v>174</v>
      </c>
      <c r="K119" s="6">
        <v>211</v>
      </c>
      <c r="L119" s="6">
        <v>0</v>
      </c>
      <c r="M119" s="6">
        <v>1117</v>
      </c>
      <c r="N119" s="7">
        <v>186.17</v>
      </c>
      <c r="O119" s="6">
        <v>-337</v>
      </c>
      <c r="P119" s="9">
        <v>179</v>
      </c>
      <c r="Q119" s="2"/>
      <c r="R119" s="2"/>
      <c r="S119" s="22"/>
    </row>
    <row r="120" spans="1:19" ht="17.25" thickBot="1" thickTop="1">
      <c r="A120" s="5">
        <v>116</v>
      </c>
      <c r="B120" s="5">
        <v>1026</v>
      </c>
      <c r="C120" s="5" t="s">
        <v>186</v>
      </c>
      <c r="D120" s="5" t="s">
        <v>11</v>
      </c>
      <c r="E120" s="5" t="s">
        <v>124</v>
      </c>
      <c r="F120" s="6">
        <v>158</v>
      </c>
      <c r="G120" s="6">
        <v>199</v>
      </c>
      <c r="H120" s="6">
        <v>184</v>
      </c>
      <c r="I120" s="6">
        <v>158</v>
      </c>
      <c r="J120" s="6">
        <v>216</v>
      </c>
      <c r="K120" s="6">
        <v>202</v>
      </c>
      <c r="L120" s="6">
        <v>0</v>
      </c>
      <c r="M120" s="6">
        <v>1117</v>
      </c>
      <c r="N120" s="7">
        <v>186.17</v>
      </c>
      <c r="O120" s="6">
        <v>-337</v>
      </c>
      <c r="P120" s="9">
        <v>179</v>
      </c>
      <c r="Q120" s="2"/>
      <c r="R120" s="2"/>
      <c r="S120" s="22"/>
    </row>
    <row r="121" spans="1:19" ht="17.25" thickBot="1" thickTop="1">
      <c r="A121" s="5">
        <v>117</v>
      </c>
      <c r="B121" s="5">
        <v>1141</v>
      </c>
      <c r="C121" s="5" t="s">
        <v>54</v>
      </c>
      <c r="D121" s="5" t="s">
        <v>11</v>
      </c>
      <c r="E121" s="5" t="s">
        <v>23</v>
      </c>
      <c r="F121" s="6">
        <v>163</v>
      </c>
      <c r="G121" s="6">
        <v>175</v>
      </c>
      <c r="H121" s="6">
        <v>185</v>
      </c>
      <c r="I121" s="6">
        <v>209</v>
      </c>
      <c r="J121" s="6">
        <v>209</v>
      </c>
      <c r="K121" s="6">
        <v>176</v>
      </c>
      <c r="L121" s="6">
        <v>0</v>
      </c>
      <c r="M121" s="6">
        <v>1117</v>
      </c>
      <c r="N121" s="7">
        <v>186.17</v>
      </c>
      <c r="O121" s="6">
        <v>-337</v>
      </c>
      <c r="P121" s="9">
        <v>179</v>
      </c>
      <c r="Q121" s="2"/>
      <c r="R121" s="2"/>
      <c r="S121" s="22"/>
    </row>
    <row r="122" spans="1:19" ht="17.25" thickBot="1" thickTop="1">
      <c r="A122" s="5">
        <v>118</v>
      </c>
      <c r="B122" s="5">
        <v>1181</v>
      </c>
      <c r="C122" s="5" t="s">
        <v>223</v>
      </c>
      <c r="D122" s="5" t="s">
        <v>11</v>
      </c>
      <c r="E122" s="5" t="s">
        <v>230</v>
      </c>
      <c r="F122" s="6">
        <v>193</v>
      </c>
      <c r="G122" s="6">
        <v>207</v>
      </c>
      <c r="H122" s="6">
        <v>187</v>
      </c>
      <c r="I122" s="6">
        <v>168</v>
      </c>
      <c r="J122" s="6">
        <v>196</v>
      </c>
      <c r="K122" s="6">
        <v>164</v>
      </c>
      <c r="L122" s="6">
        <v>0</v>
      </c>
      <c r="M122" s="6">
        <v>1115</v>
      </c>
      <c r="N122" s="7">
        <v>185.83</v>
      </c>
      <c r="O122" s="6">
        <v>-339</v>
      </c>
      <c r="P122" s="9">
        <v>181</v>
      </c>
      <c r="Q122" s="2"/>
      <c r="R122" s="2"/>
      <c r="S122" s="22"/>
    </row>
    <row r="123" spans="1:19" ht="17.25" thickBot="1" thickTop="1">
      <c r="A123" s="5">
        <v>119</v>
      </c>
      <c r="B123" s="5">
        <v>1242</v>
      </c>
      <c r="C123" s="5" t="s">
        <v>26</v>
      </c>
      <c r="D123" s="5" t="s">
        <v>11</v>
      </c>
      <c r="E123" s="5" t="s">
        <v>23</v>
      </c>
      <c r="F123" s="6">
        <v>211</v>
      </c>
      <c r="G123" s="6">
        <v>157</v>
      </c>
      <c r="H123" s="6">
        <v>177</v>
      </c>
      <c r="I123" s="6">
        <v>203</v>
      </c>
      <c r="J123" s="6">
        <v>168</v>
      </c>
      <c r="K123" s="6">
        <v>198</v>
      </c>
      <c r="L123" s="6">
        <v>0</v>
      </c>
      <c r="M123" s="6">
        <v>1114</v>
      </c>
      <c r="N123" s="7">
        <v>185.67</v>
      </c>
      <c r="O123" s="6">
        <v>-340</v>
      </c>
      <c r="P123" s="9">
        <v>182</v>
      </c>
      <c r="Q123" s="2"/>
      <c r="R123" s="2"/>
      <c r="S123" s="22"/>
    </row>
    <row r="124" spans="1:19" ht="17.25" thickBot="1" thickTop="1">
      <c r="A124" s="5">
        <v>120</v>
      </c>
      <c r="B124" s="5">
        <v>1220</v>
      </c>
      <c r="C124" s="5" t="s">
        <v>113</v>
      </c>
      <c r="D124" s="5" t="s">
        <v>11</v>
      </c>
      <c r="E124" s="5" t="s">
        <v>23</v>
      </c>
      <c r="F124" s="6">
        <v>189</v>
      </c>
      <c r="G124" s="6">
        <v>224</v>
      </c>
      <c r="H124" s="6">
        <v>157</v>
      </c>
      <c r="I124" s="6">
        <v>168</v>
      </c>
      <c r="J124" s="6">
        <v>179</v>
      </c>
      <c r="K124" s="6">
        <v>195</v>
      </c>
      <c r="L124" s="6">
        <v>0</v>
      </c>
      <c r="M124" s="6">
        <v>1112</v>
      </c>
      <c r="N124" s="7">
        <v>185.33</v>
      </c>
      <c r="O124" s="6">
        <v>-342</v>
      </c>
      <c r="P124" s="9">
        <v>184</v>
      </c>
      <c r="Q124" s="2"/>
      <c r="R124" s="2"/>
      <c r="S124" s="22"/>
    </row>
    <row r="125" spans="1:19" ht="17.25" thickBot="1" thickTop="1">
      <c r="A125" s="5">
        <v>121</v>
      </c>
      <c r="B125" s="5">
        <v>1062</v>
      </c>
      <c r="C125" s="5" t="s">
        <v>218</v>
      </c>
      <c r="D125" s="5" t="s">
        <v>11</v>
      </c>
      <c r="E125" s="5" t="s">
        <v>100</v>
      </c>
      <c r="F125" s="6">
        <v>178</v>
      </c>
      <c r="G125" s="6">
        <v>190</v>
      </c>
      <c r="H125" s="6">
        <v>173</v>
      </c>
      <c r="I125" s="6">
        <v>180</v>
      </c>
      <c r="J125" s="6">
        <v>194</v>
      </c>
      <c r="K125" s="6">
        <v>192</v>
      </c>
      <c r="L125" s="6">
        <v>0</v>
      </c>
      <c r="M125" s="6">
        <v>1107</v>
      </c>
      <c r="N125" s="7">
        <v>184.5</v>
      </c>
      <c r="O125" s="6">
        <v>-347</v>
      </c>
      <c r="P125" s="9">
        <v>189</v>
      </c>
      <c r="Q125" s="2"/>
      <c r="R125" s="2"/>
      <c r="S125" s="22"/>
    </row>
    <row r="126" spans="1:19" ht="17.25" thickBot="1" thickTop="1">
      <c r="A126" s="5">
        <v>122</v>
      </c>
      <c r="B126" s="5">
        <v>1271</v>
      </c>
      <c r="C126" s="5" t="s">
        <v>96</v>
      </c>
      <c r="D126" s="5" t="s">
        <v>11</v>
      </c>
      <c r="E126" s="5" t="s">
        <v>23</v>
      </c>
      <c r="F126" s="6">
        <v>191</v>
      </c>
      <c r="G126" s="6">
        <v>161</v>
      </c>
      <c r="H126" s="6">
        <v>144</v>
      </c>
      <c r="I126" s="6">
        <v>201</v>
      </c>
      <c r="J126" s="6">
        <v>166</v>
      </c>
      <c r="K126" s="6">
        <v>242</v>
      </c>
      <c r="L126" s="6">
        <v>0</v>
      </c>
      <c r="M126" s="6">
        <v>1105</v>
      </c>
      <c r="N126" s="7">
        <v>184.17</v>
      </c>
      <c r="O126" s="6">
        <v>-349</v>
      </c>
      <c r="P126" s="9">
        <v>191</v>
      </c>
      <c r="Q126" s="2"/>
      <c r="R126" s="2"/>
      <c r="S126" s="22"/>
    </row>
    <row r="127" spans="1:19" ht="17.25" thickBot="1" thickTop="1">
      <c r="A127" s="5">
        <v>123</v>
      </c>
      <c r="B127" s="5">
        <v>1082</v>
      </c>
      <c r="C127" s="5" t="s">
        <v>87</v>
      </c>
      <c r="D127" s="5" t="s">
        <v>11</v>
      </c>
      <c r="E127" s="5" t="s">
        <v>23</v>
      </c>
      <c r="F127" s="6">
        <v>204</v>
      </c>
      <c r="G127" s="6">
        <v>162</v>
      </c>
      <c r="H127" s="6">
        <v>236</v>
      </c>
      <c r="I127" s="6">
        <v>137</v>
      </c>
      <c r="J127" s="6">
        <v>187</v>
      </c>
      <c r="K127" s="6">
        <v>178</v>
      </c>
      <c r="L127" s="6">
        <v>0</v>
      </c>
      <c r="M127" s="6">
        <v>1104</v>
      </c>
      <c r="N127" s="7">
        <v>184</v>
      </c>
      <c r="O127" s="6">
        <v>-350</v>
      </c>
      <c r="P127" s="9">
        <v>192</v>
      </c>
      <c r="Q127" s="2"/>
      <c r="R127" s="2"/>
      <c r="S127" s="22"/>
    </row>
    <row r="128" spans="1:19" ht="17.25" thickBot="1" thickTop="1">
      <c r="A128" s="5">
        <v>124</v>
      </c>
      <c r="B128" s="5">
        <v>1273</v>
      </c>
      <c r="C128" s="5" t="s">
        <v>82</v>
      </c>
      <c r="D128" s="5" t="s">
        <v>22</v>
      </c>
      <c r="E128" s="5" t="s">
        <v>23</v>
      </c>
      <c r="F128" s="6">
        <v>162</v>
      </c>
      <c r="G128" s="6">
        <v>166</v>
      </c>
      <c r="H128" s="6">
        <v>158</v>
      </c>
      <c r="I128" s="6">
        <v>160</v>
      </c>
      <c r="J128" s="6">
        <v>181</v>
      </c>
      <c r="K128" s="6">
        <v>222</v>
      </c>
      <c r="L128" s="6">
        <v>48</v>
      </c>
      <c r="M128" s="6">
        <v>1097</v>
      </c>
      <c r="N128" s="7">
        <v>182.83</v>
      </c>
      <c r="O128" s="6">
        <v>-357</v>
      </c>
      <c r="P128" s="9">
        <v>199</v>
      </c>
      <c r="Q128" s="2"/>
      <c r="R128" s="2"/>
      <c r="S128" s="22"/>
    </row>
    <row r="129" spans="1:19" ht="17.25" thickBot="1" thickTop="1">
      <c r="A129" s="5">
        <v>125</v>
      </c>
      <c r="B129" s="5">
        <v>1193</v>
      </c>
      <c r="C129" s="5" t="s">
        <v>254</v>
      </c>
      <c r="D129" s="5" t="s">
        <v>22</v>
      </c>
      <c r="E129" s="5" t="s">
        <v>174</v>
      </c>
      <c r="F129" s="6">
        <v>180</v>
      </c>
      <c r="G129" s="6">
        <v>166</v>
      </c>
      <c r="H129" s="6">
        <v>177</v>
      </c>
      <c r="I129" s="6">
        <v>197</v>
      </c>
      <c r="J129" s="6">
        <v>158</v>
      </c>
      <c r="K129" s="6">
        <v>166</v>
      </c>
      <c r="L129" s="6">
        <v>48</v>
      </c>
      <c r="M129" s="6">
        <v>1092</v>
      </c>
      <c r="N129" s="7">
        <v>182</v>
      </c>
      <c r="O129" s="6">
        <v>-362</v>
      </c>
      <c r="P129" s="9">
        <v>204</v>
      </c>
      <c r="Q129" s="2"/>
      <c r="R129" s="2"/>
      <c r="S129" s="22"/>
    </row>
    <row r="130" spans="1:19" ht="17.25" thickBot="1" thickTop="1">
      <c r="A130" s="5">
        <v>126</v>
      </c>
      <c r="B130" s="5">
        <v>1142</v>
      </c>
      <c r="C130" s="5" t="s">
        <v>62</v>
      </c>
      <c r="D130" s="5" t="s">
        <v>11</v>
      </c>
      <c r="E130" s="5" t="s">
        <v>23</v>
      </c>
      <c r="F130" s="6">
        <v>210</v>
      </c>
      <c r="G130" s="6">
        <v>188</v>
      </c>
      <c r="H130" s="6">
        <v>205</v>
      </c>
      <c r="I130" s="6">
        <v>191</v>
      </c>
      <c r="J130" s="6">
        <v>160</v>
      </c>
      <c r="K130" s="6">
        <v>138</v>
      </c>
      <c r="L130" s="6">
        <v>0</v>
      </c>
      <c r="M130" s="6">
        <v>1092</v>
      </c>
      <c r="N130" s="7">
        <v>182</v>
      </c>
      <c r="O130" s="6">
        <v>-362</v>
      </c>
      <c r="P130" s="9">
        <v>204</v>
      </c>
      <c r="Q130" s="2"/>
      <c r="R130" s="2"/>
      <c r="S130" s="22"/>
    </row>
    <row r="131" spans="1:19" ht="17.25" thickBot="1" thickTop="1">
      <c r="A131" s="5">
        <v>127</v>
      </c>
      <c r="B131" s="5">
        <v>1207</v>
      </c>
      <c r="C131" s="5" t="s">
        <v>21</v>
      </c>
      <c r="D131" s="5" t="s">
        <v>22</v>
      </c>
      <c r="E131" s="5" t="s">
        <v>23</v>
      </c>
      <c r="F131" s="6">
        <v>146</v>
      </c>
      <c r="G131" s="6">
        <v>166</v>
      </c>
      <c r="H131" s="6">
        <v>161</v>
      </c>
      <c r="I131" s="6">
        <v>187</v>
      </c>
      <c r="J131" s="6">
        <v>193</v>
      </c>
      <c r="K131" s="6">
        <v>190</v>
      </c>
      <c r="L131" s="6">
        <v>48</v>
      </c>
      <c r="M131" s="6">
        <v>1091</v>
      </c>
      <c r="N131" s="7">
        <v>181.83</v>
      </c>
      <c r="O131" s="6">
        <v>-363</v>
      </c>
      <c r="P131" s="9">
        <v>205</v>
      </c>
      <c r="Q131" s="2"/>
      <c r="R131" s="2"/>
      <c r="S131" s="22"/>
    </row>
    <row r="132" spans="1:19" ht="17.25" thickBot="1" thickTop="1">
      <c r="A132" s="5">
        <v>128</v>
      </c>
      <c r="B132" s="5">
        <v>1119</v>
      </c>
      <c r="C132" s="5" t="s">
        <v>34</v>
      </c>
      <c r="D132" s="5" t="s">
        <v>11</v>
      </c>
      <c r="E132" s="5" t="s">
        <v>23</v>
      </c>
      <c r="F132" s="6">
        <v>172</v>
      </c>
      <c r="G132" s="6">
        <v>241</v>
      </c>
      <c r="H132" s="6">
        <v>194</v>
      </c>
      <c r="I132" s="6">
        <v>156</v>
      </c>
      <c r="J132" s="6">
        <v>162</v>
      </c>
      <c r="K132" s="6">
        <v>162</v>
      </c>
      <c r="L132" s="6">
        <v>0</v>
      </c>
      <c r="M132" s="6">
        <v>1087</v>
      </c>
      <c r="N132" s="7">
        <v>181.17</v>
      </c>
      <c r="O132" s="6">
        <v>-367</v>
      </c>
      <c r="P132" s="9">
        <v>209</v>
      </c>
      <c r="Q132" s="2"/>
      <c r="R132" s="2"/>
      <c r="S132" s="22"/>
    </row>
    <row r="133" spans="1:19" ht="17.25" thickBot="1" thickTop="1">
      <c r="A133" s="5">
        <v>129</v>
      </c>
      <c r="B133" s="5">
        <v>1267</v>
      </c>
      <c r="C133" s="5" t="s">
        <v>101</v>
      </c>
      <c r="D133" s="5" t="s">
        <v>22</v>
      </c>
      <c r="E133" s="5" t="s">
        <v>23</v>
      </c>
      <c r="F133" s="6">
        <v>168</v>
      </c>
      <c r="G133" s="6">
        <v>171</v>
      </c>
      <c r="H133" s="6">
        <v>163</v>
      </c>
      <c r="I133" s="6">
        <v>176</v>
      </c>
      <c r="J133" s="6">
        <v>202</v>
      </c>
      <c r="K133" s="6">
        <v>159</v>
      </c>
      <c r="L133" s="6">
        <v>48</v>
      </c>
      <c r="M133" s="6">
        <v>1087</v>
      </c>
      <c r="N133" s="7">
        <v>181.17</v>
      </c>
      <c r="O133" s="6">
        <v>-367</v>
      </c>
      <c r="P133" s="9">
        <v>209</v>
      </c>
      <c r="Q133" s="2"/>
      <c r="R133" s="2"/>
      <c r="S133" s="22"/>
    </row>
    <row r="134" spans="1:19" ht="17.25" thickBot="1" thickTop="1">
      <c r="A134" s="5">
        <v>130</v>
      </c>
      <c r="B134" s="5">
        <v>1191</v>
      </c>
      <c r="C134" s="5" t="s">
        <v>210</v>
      </c>
      <c r="D134" s="5" t="s">
        <v>11</v>
      </c>
      <c r="E134" s="5" t="s">
        <v>74</v>
      </c>
      <c r="F134" s="6">
        <v>212</v>
      </c>
      <c r="G134" s="6">
        <v>149</v>
      </c>
      <c r="H134" s="6">
        <v>210</v>
      </c>
      <c r="I134" s="6">
        <v>206</v>
      </c>
      <c r="J134" s="6">
        <v>136</v>
      </c>
      <c r="K134" s="6">
        <v>172</v>
      </c>
      <c r="L134" s="6">
        <v>0</v>
      </c>
      <c r="M134" s="6">
        <v>1085</v>
      </c>
      <c r="N134" s="7">
        <v>180.83</v>
      </c>
      <c r="O134" s="6">
        <v>-369</v>
      </c>
      <c r="P134" s="9">
        <v>211</v>
      </c>
      <c r="Q134" s="2"/>
      <c r="R134" s="2"/>
      <c r="S134" s="22"/>
    </row>
    <row r="135" spans="1:19" ht="17.25" thickBot="1" thickTop="1">
      <c r="A135" s="5">
        <v>131</v>
      </c>
      <c r="B135" s="5">
        <v>1159</v>
      </c>
      <c r="C135" s="5" t="s">
        <v>119</v>
      </c>
      <c r="D135" s="5" t="s">
        <v>11</v>
      </c>
      <c r="E135" s="5" t="s">
        <v>121</v>
      </c>
      <c r="F135" s="6">
        <v>168</v>
      </c>
      <c r="G135" s="6">
        <v>207</v>
      </c>
      <c r="H135" s="6">
        <v>204</v>
      </c>
      <c r="I135" s="6">
        <v>147</v>
      </c>
      <c r="J135" s="6">
        <v>167</v>
      </c>
      <c r="K135" s="6">
        <v>187</v>
      </c>
      <c r="L135" s="6">
        <v>0</v>
      </c>
      <c r="M135" s="6">
        <v>1080</v>
      </c>
      <c r="N135" s="7">
        <v>180</v>
      </c>
      <c r="O135" s="6">
        <v>-374</v>
      </c>
      <c r="P135" s="9">
        <v>216</v>
      </c>
      <c r="Q135" s="2"/>
      <c r="R135" s="2"/>
      <c r="S135" s="22"/>
    </row>
    <row r="136" spans="1:19" ht="17.25" thickBot="1" thickTop="1">
      <c r="A136" s="5">
        <v>132</v>
      </c>
      <c r="B136" s="5">
        <v>1209</v>
      </c>
      <c r="C136" s="5" t="s">
        <v>63</v>
      </c>
      <c r="D136" s="5" t="s">
        <v>11</v>
      </c>
      <c r="E136" s="5" t="s">
        <v>74</v>
      </c>
      <c r="F136" s="6">
        <v>152</v>
      </c>
      <c r="G136" s="6">
        <v>171</v>
      </c>
      <c r="H136" s="6">
        <v>180</v>
      </c>
      <c r="I136" s="6">
        <v>194</v>
      </c>
      <c r="J136" s="6">
        <v>198</v>
      </c>
      <c r="K136" s="6">
        <v>178</v>
      </c>
      <c r="L136" s="6">
        <v>0</v>
      </c>
      <c r="M136" s="6">
        <v>1073</v>
      </c>
      <c r="N136" s="7">
        <v>178.83</v>
      </c>
      <c r="O136" s="6">
        <v>-381</v>
      </c>
      <c r="P136" s="9">
        <v>223</v>
      </c>
      <c r="Q136" s="2"/>
      <c r="R136" s="2"/>
      <c r="S136" s="22"/>
    </row>
    <row r="137" spans="1:19" ht="17.25" thickBot="1" thickTop="1">
      <c r="A137" s="5">
        <v>133</v>
      </c>
      <c r="B137" s="5">
        <v>1232</v>
      </c>
      <c r="C137" s="5" t="s">
        <v>111</v>
      </c>
      <c r="D137" s="5" t="s">
        <v>22</v>
      </c>
      <c r="E137" s="5" t="s">
        <v>23</v>
      </c>
      <c r="F137" s="6">
        <v>188</v>
      </c>
      <c r="G137" s="6">
        <v>149</v>
      </c>
      <c r="H137" s="6">
        <v>180</v>
      </c>
      <c r="I137" s="6">
        <v>146</v>
      </c>
      <c r="J137" s="6">
        <v>158</v>
      </c>
      <c r="K137" s="6">
        <v>194</v>
      </c>
      <c r="L137" s="6">
        <v>48</v>
      </c>
      <c r="M137" s="6">
        <v>1063</v>
      </c>
      <c r="N137" s="7">
        <v>177.17</v>
      </c>
      <c r="O137" s="6">
        <v>-391</v>
      </c>
      <c r="P137" s="9">
        <v>233</v>
      </c>
      <c r="Q137" s="2"/>
      <c r="R137" s="2"/>
      <c r="S137" s="22"/>
    </row>
    <row r="138" spans="1:19" ht="17.25" thickBot="1" thickTop="1">
      <c r="A138" s="5">
        <v>134</v>
      </c>
      <c r="B138" s="5">
        <v>1241</v>
      </c>
      <c r="C138" s="5" t="s">
        <v>38</v>
      </c>
      <c r="D138" s="5" t="s">
        <v>11</v>
      </c>
      <c r="E138" s="5" t="s">
        <v>23</v>
      </c>
      <c r="F138" s="6">
        <v>178</v>
      </c>
      <c r="G138" s="6">
        <v>160</v>
      </c>
      <c r="H138" s="6">
        <v>159</v>
      </c>
      <c r="I138" s="6">
        <v>211</v>
      </c>
      <c r="J138" s="6">
        <v>150</v>
      </c>
      <c r="K138" s="6">
        <v>202</v>
      </c>
      <c r="L138" s="6">
        <v>0</v>
      </c>
      <c r="M138" s="6">
        <v>1060</v>
      </c>
      <c r="N138" s="7">
        <v>176.67</v>
      </c>
      <c r="O138" s="6">
        <v>-394</v>
      </c>
      <c r="P138" s="9">
        <v>236</v>
      </c>
      <c r="Q138" s="2"/>
      <c r="R138" s="2"/>
      <c r="S138" s="22"/>
    </row>
    <row r="139" spans="1:19" ht="17.25" thickBot="1" thickTop="1">
      <c r="A139" s="5">
        <v>135</v>
      </c>
      <c r="B139" s="5">
        <v>1111</v>
      </c>
      <c r="C139" s="5" t="s">
        <v>68</v>
      </c>
      <c r="D139" s="5" t="s">
        <v>22</v>
      </c>
      <c r="E139" s="5" t="s">
        <v>23</v>
      </c>
      <c r="F139" s="6">
        <v>146</v>
      </c>
      <c r="G139" s="6">
        <v>194</v>
      </c>
      <c r="H139" s="6">
        <v>177</v>
      </c>
      <c r="I139" s="6">
        <v>182</v>
      </c>
      <c r="J139" s="6">
        <v>137</v>
      </c>
      <c r="K139" s="6">
        <v>175</v>
      </c>
      <c r="L139" s="6">
        <v>48</v>
      </c>
      <c r="M139" s="6">
        <v>1059</v>
      </c>
      <c r="N139" s="7">
        <v>176.5</v>
      </c>
      <c r="O139" s="6">
        <v>-395</v>
      </c>
      <c r="P139" s="9">
        <v>237</v>
      </c>
      <c r="Q139" s="2"/>
      <c r="R139" s="2"/>
      <c r="S139" s="22"/>
    </row>
    <row r="140" spans="1:19" ht="17.25" thickBot="1" thickTop="1">
      <c r="A140" s="5">
        <v>136</v>
      </c>
      <c r="B140" s="5">
        <v>1235</v>
      </c>
      <c r="C140" s="5" t="s">
        <v>71</v>
      </c>
      <c r="D140" s="5" t="s">
        <v>11</v>
      </c>
      <c r="E140" s="5" t="s">
        <v>23</v>
      </c>
      <c r="F140" s="6">
        <v>172</v>
      </c>
      <c r="G140" s="6">
        <v>213</v>
      </c>
      <c r="H140" s="6">
        <v>154</v>
      </c>
      <c r="I140" s="6">
        <v>171</v>
      </c>
      <c r="J140" s="6">
        <v>165</v>
      </c>
      <c r="K140" s="6">
        <v>184</v>
      </c>
      <c r="L140" s="6">
        <v>0</v>
      </c>
      <c r="M140" s="6">
        <v>1059</v>
      </c>
      <c r="N140" s="7">
        <v>176.5</v>
      </c>
      <c r="O140" s="6">
        <v>-395</v>
      </c>
      <c r="P140" s="9">
        <v>237</v>
      </c>
      <c r="Q140" s="2"/>
      <c r="R140" s="2"/>
      <c r="S140" s="22"/>
    </row>
    <row r="141" spans="1:19" ht="17.25" thickBot="1" thickTop="1">
      <c r="A141" s="5">
        <v>137</v>
      </c>
      <c r="B141" s="5">
        <v>1007</v>
      </c>
      <c r="C141" s="5" t="s">
        <v>93</v>
      </c>
      <c r="D141" s="5" t="s">
        <v>22</v>
      </c>
      <c r="E141" s="5" t="s">
        <v>23</v>
      </c>
      <c r="F141" s="6">
        <v>165</v>
      </c>
      <c r="G141" s="6">
        <v>173</v>
      </c>
      <c r="H141" s="6">
        <v>177</v>
      </c>
      <c r="I141" s="6">
        <v>159</v>
      </c>
      <c r="J141" s="6">
        <v>170</v>
      </c>
      <c r="K141" s="6">
        <v>167</v>
      </c>
      <c r="L141" s="6">
        <v>48</v>
      </c>
      <c r="M141" s="6">
        <v>1059</v>
      </c>
      <c r="N141" s="7">
        <v>176.5</v>
      </c>
      <c r="O141" s="6">
        <v>-395</v>
      </c>
      <c r="P141" s="9">
        <v>237</v>
      </c>
      <c r="Q141" s="2"/>
      <c r="R141" s="2"/>
      <c r="S141" s="22"/>
    </row>
    <row r="142" spans="1:19" ht="17.25" thickBot="1" thickTop="1">
      <c r="A142" s="5">
        <v>138</v>
      </c>
      <c r="B142" s="5">
        <v>1077</v>
      </c>
      <c r="C142" s="5" t="s">
        <v>41</v>
      </c>
      <c r="D142" s="5" t="s">
        <v>11</v>
      </c>
      <c r="E142" s="5" t="s">
        <v>23</v>
      </c>
      <c r="F142" s="6">
        <v>167</v>
      </c>
      <c r="G142" s="6">
        <v>202</v>
      </c>
      <c r="H142" s="6">
        <v>181</v>
      </c>
      <c r="I142" s="6">
        <v>191</v>
      </c>
      <c r="J142" s="6">
        <v>171</v>
      </c>
      <c r="K142" s="6">
        <v>146</v>
      </c>
      <c r="L142" s="6">
        <v>0</v>
      </c>
      <c r="M142" s="6">
        <v>1058</v>
      </c>
      <c r="N142" s="7">
        <v>176.33</v>
      </c>
      <c r="O142" s="6">
        <v>-396</v>
      </c>
      <c r="P142" s="9">
        <v>238</v>
      </c>
      <c r="Q142" s="2"/>
      <c r="R142" s="2"/>
      <c r="S142" s="22"/>
    </row>
    <row r="143" spans="1:19" ht="17.25" thickBot="1" thickTop="1">
      <c r="A143" s="5">
        <v>139</v>
      </c>
      <c r="B143" s="5">
        <v>1153</v>
      </c>
      <c r="C143" s="5" t="s">
        <v>61</v>
      </c>
      <c r="D143" s="5" t="s">
        <v>11</v>
      </c>
      <c r="E143" s="5" t="s">
        <v>23</v>
      </c>
      <c r="F143" s="6">
        <v>169</v>
      </c>
      <c r="G143" s="6">
        <v>199</v>
      </c>
      <c r="H143" s="6">
        <v>167</v>
      </c>
      <c r="I143" s="6">
        <v>168</v>
      </c>
      <c r="J143" s="6">
        <v>161</v>
      </c>
      <c r="K143" s="6">
        <v>190</v>
      </c>
      <c r="L143" s="6">
        <v>0</v>
      </c>
      <c r="M143" s="6">
        <v>1054</v>
      </c>
      <c r="N143" s="7">
        <v>175.67</v>
      </c>
      <c r="O143" s="6">
        <v>-400</v>
      </c>
      <c r="P143" s="9">
        <v>242</v>
      </c>
      <c r="Q143" s="2"/>
      <c r="R143" s="2"/>
      <c r="S143" s="22"/>
    </row>
    <row r="144" spans="1:19" ht="17.25" thickBot="1" thickTop="1">
      <c r="A144" s="5">
        <v>140</v>
      </c>
      <c r="B144" s="5">
        <v>1260</v>
      </c>
      <c r="C144" s="5" t="s">
        <v>102</v>
      </c>
      <c r="D144" s="5" t="s">
        <v>11</v>
      </c>
      <c r="E144" s="5" t="s">
        <v>23</v>
      </c>
      <c r="F144" s="6">
        <v>234</v>
      </c>
      <c r="G144" s="6">
        <v>179</v>
      </c>
      <c r="H144" s="6">
        <v>166</v>
      </c>
      <c r="I144" s="6">
        <v>161</v>
      </c>
      <c r="J144" s="6">
        <v>154</v>
      </c>
      <c r="K144" s="6">
        <v>158</v>
      </c>
      <c r="L144" s="6">
        <v>0</v>
      </c>
      <c r="M144" s="6">
        <v>1052</v>
      </c>
      <c r="N144" s="7">
        <v>175.33</v>
      </c>
      <c r="O144" s="6">
        <v>-402</v>
      </c>
      <c r="P144" s="9">
        <v>244</v>
      </c>
      <c r="Q144" s="2"/>
      <c r="R144" s="2"/>
      <c r="S144" s="22"/>
    </row>
    <row r="145" spans="1:19" ht="17.25" thickBot="1" thickTop="1">
      <c r="A145" s="5">
        <v>141</v>
      </c>
      <c r="B145" s="5">
        <v>1268</v>
      </c>
      <c r="C145" s="5" t="s">
        <v>86</v>
      </c>
      <c r="D145" s="5" t="s">
        <v>11</v>
      </c>
      <c r="E145" s="5" t="s">
        <v>23</v>
      </c>
      <c r="F145" s="6">
        <v>181</v>
      </c>
      <c r="G145" s="6">
        <v>169</v>
      </c>
      <c r="H145" s="6">
        <v>179</v>
      </c>
      <c r="I145" s="6">
        <v>159</v>
      </c>
      <c r="J145" s="6">
        <v>158</v>
      </c>
      <c r="K145" s="6">
        <v>202</v>
      </c>
      <c r="L145" s="6">
        <v>0</v>
      </c>
      <c r="M145" s="6">
        <v>1048</v>
      </c>
      <c r="N145" s="7">
        <v>174.67</v>
      </c>
      <c r="O145" s="6">
        <v>-406</v>
      </c>
      <c r="P145" s="9">
        <v>248</v>
      </c>
      <c r="Q145" s="2"/>
      <c r="R145" s="2"/>
      <c r="S145" s="22"/>
    </row>
    <row r="146" spans="1:19" ht="17.25" thickBot="1" thickTop="1">
      <c r="A146" s="5">
        <v>142</v>
      </c>
      <c r="B146" s="5">
        <v>1226</v>
      </c>
      <c r="C146" s="5" t="s">
        <v>35</v>
      </c>
      <c r="D146" s="5" t="s">
        <v>11</v>
      </c>
      <c r="E146" s="5" t="s">
        <v>23</v>
      </c>
      <c r="F146" s="6">
        <v>204</v>
      </c>
      <c r="G146" s="6">
        <v>145</v>
      </c>
      <c r="H146" s="6">
        <v>177</v>
      </c>
      <c r="I146" s="6">
        <v>158</v>
      </c>
      <c r="J146" s="6">
        <v>165</v>
      </c>
      <c r="K146" s="6">
        <v>198</v>
      </c>
      <c r="L146" s="6">
        <v>0</v>
      </c>
      <c r="M146" s="6">
        <v>1047</v>
      </c>
      <c r="N146" s="7">
        <v>174.5</v>
      </c>
      <c r="O146" s="6">
        <v>-407</v>
      </c>
      <c r="P146" s="9">
        <v>249</v>
      </c>
      <c r="Q146" s="2"/>
      <c r="R146" s="2"/>
      <c r="S146" s="22"/>
    </row>
    <row r="147" spans="1:19" ht="17.25" thickBot="1" thickTop="1">
      <c r="A147" s="5">
        <v>143</v>
      </c>
      <c r="B147" s="5">
        <v>1286</v>
      </c>
      <c r="C147" s="5" t="s">
        <v>127</v>
      </c>
      <c r="D147" s="5" t="s">
        <v>11</v>
      </c>
      <c r="E147" s="5" t="s">
        <v>23</v>
      </c>
      <c r="F147" s="6">
        <v>162</v>
      </c>
      <c r="G147" s="6">
        <v>169</v>
      </c>
      <c r="H147" s="6">
        <v>203</v>
      </c>
      <c r="I147" s="6">
        <v>175</v>
      </c>
      <c r="J147" s="6">
        <v>157</v>
      </c>
      <c r="K147" s="6">
        <v>179</v>
      </c>
      <c r="L147" s="6">
        <v>0</v>
      </c>
      <c r="M147" s="6">
        <v>1045</v>
      </c>
      <c r="N147" s="7">
        <v>174.17</v>
      </c>
      <c r="O147" s="6">
        <v>-409</v>
      </c>
      <c r="P147" s="9">
        <v>251</v>
      </c>
      <c r="Q147" s="2"/>
      <c r="R147" s="2"/>
      <c r="S147" s="22"/>
    </row>
    <row r="148" spans="1:19" ht="17.25" thickBot="1" thickTop="1">
      <c r="A148" s="5">
        <v>144</v>
      </c>
      <c r="B148" s="5">
        <v>1222</v>
      </c>
      <c r="C148" s="5" t="s">
        <v>110</v>
      </c>
      <c r="D148" s="5" t="s">
        <v>11</v>
      </c>
      <c r="E148" s="5" t="s">
        <v>23</v>
      </c>
      <c r="F148" s="6">
        <v>139</v>
      </c>
      <c r="G148" s="6">
        <v>185</v>
      </c>
      <c r="H148" s="6">
        <v>168</v>
      </c>
      <c r="I148" s="6">
        <v>203</v>
      </c>
      <c r="J148" s="6">
        <v>208</v>
      </c>
      <c r="K148" s="6">
        <v>142</v>
      </c>
      <c r="L148" s="6">
        <v>0</v>
      </c>
      <c r="M148" s="6">
        <v>1045</v>
      </c>
      <c r="N148" s="7">
        <v>174.17</v>
      </c>
      <c r="O148" s="6">
        <v>-409</v>
      </c>
      <c r="P148" s="9">
        <v>251</v>
      </c>
      <c r="Q148" s="2"/>
      <c r="R148" s="2"/>
      <c r="S148" s="22"/>
    </row>
    <row r="149" spans="1:19" ht="17.25" thickBot="1" thickTop="1">
      <c r="A149" s="5">
        <v>145</v>
      </c>
      <c r="B149" s="5">
        <v>1262</v>
      </c>
      <c r="C149" s="5" t="s">
        <v>81</v>
      </c>
      <c r="D149" s="5" t="s">
        <v>11</v>
      </c>
      <c r="E149" s="5" t="s">
        <v>23</v>
      </c>
      <c r="F149" s="6">
        <v>191</v>
      </c>
      <c r="G149" s="6">
        <v>141</v>
      </c>
      <c r="H149" s="6">
        <v>122</v>
      </c>
      <c r="I149" s="6">
        <v>194</v>
      </c>
      <c r="J149" s="6">
        <v>192</v>
      </c>
      <c r="K149" s="6">
        <v>199</v>
      </c>
      <c r="L149" s="6">
        <v>0</v>
      </c>
      <c r="M149" s="6">
        <v>1039</v>
      </c>
      <c r="N149" s="7">
        <v>173.17</v>
      </c>
      <c r="O149" s="6">
        <v>-415</v>
      </c>
      <c r="P149" s="9">
        <v>257</v>
      </c>
      <c r="Q149" s="2"/>
      <c r="R149" s="2"/>
      <c r="S149" s="22"/>
    </row>
    <row r="150" spans="1:19" ht="17.25" thickBot="1" thickTop="1">
      <c r="A150" s="5">
        <v>146</v>
      </c>
      <c r="B150" s="5">
        <v>1149</v>
      </c>
      <c r="C150" s="5" t="s">
        <v>188</v>
      </c>
      <c r="D150" s="5" t="s">
        <v>11</v>
      </c>
      <c r="E150" s="5" t="s">
        <v>74</v>
      </c>
      <c r="F150" s="6">
        <v>176</v>
      </c>
      <c r="G150" s="6">
        <v>176</v>
      </c>
      <c r="H150" s="6">
        <v>196</v>
      </c>
      <c r="I150" s="6">
        <v>160</v>
      </c>
      <c r="J150" s="6">
        <v>141</v>
      </c>
      <c r="K150" s="6">
        <v>190</v>
      </c>
      <c r="L150" s="6">
        <v>0</v>
      </c>
      <c r="M150" s="6">
        <v>1039</v>
      </c>
      <c r="N150" s="7">
        <v>173.17</v>
      </c>
      <c r="O150" s="6">
        <v>-415</v>
      </c>
      <c r="P150" s="9">
        <v>257</v>
      </c>
      <c r="Q150" s="2"/>
      <c r="R150" s="2"/>
      <c r="S150" s="22"/>
    </row>
    <row r="151" spans="1:19" ht="17.25" thickBot="1" thickTop="1">
      <c r="A151" s="5">
        <v>147</v>
      </c>
      <c r="B151" s="5">
        <v>1124</v>
      </c>
      <c r="C151" s="5" t="s">
        <v>49</v>
      </c>
      <c r="D151" s="5" t="s">
        <v>11</v>
      </c>
      <c r="E151" s="5" t="s">
        <v>23</v>
      </c>
      <c r="F151" s="6">
        <v>145</v>
      </c>
      <c r="G151" s="6">
        <v>160</v>
      </c>
      <c r="H151" s="6">
        <v>186</v>
      </c>
      <c r="I151" s="6">
        <v>112</v>
      </c>
      <c r="J151" s="6">
        <v>212</v>
      </c>
      <c r="K151" s="6">
        <v>223</v>
      </c>
      <c r="L151" s="6">
        <v>0</v>
      </c>
      <c r="M151" s="6">
        <v>1038</v>
      </c>
      <c r="N151" s="7">
        <v>173</v>
      </c>
      <c r="O151" s="6">
        <v>-416</v>
      </c>
      <c r="P151" s="9">
        <v>258</v>
      </c>
      <c r="Q151" s="2"/>
      <c r="R151" s="2"/>
      <c r="S151" s="22"/>
    </row>
    <row r="152" spans="1:19" ht="17.25" thickBot="1" thickTop="1">
      <c r="A152" s="5">
        <v>148</v>
      </c>
      <c r="B152" s="5">
        <v>1213</v>
      </c>
      <c r="C152" s="5" t="s">
        <v>253</v>
      </c>
      <c r="D152" s="5" t="s">
        <v>11</v>
      </c>
      <c r="E152" s="5" t="s">
        <v>23</v>
      </c>
      <c r="F152" s="6">
        <v>137</v>
      </c>
      <c r="G152" s="6">
        <v>222</v>
      </c>
      <c r="H152" s="6">
        <v>175</v>
      </c>
      <c r="I152" s="6">
        <v>186</v>
      </c>
      <c r="J152" s="6">
        <v>148</v>
      </c>
      <c r="K152" s="6">
        <v>168</v>
      </c>
      <c r="L152" s="6">
        <v>0</v>
      </c>
      <c r="M152" s="6">
        <v>1036</v>
      </c>
      <c r="N152" s="7">
        <v>172.67</v>
      </c>
      <c r="O152" s="6">
        <v>-418</v>
      </c>
      <c r="P152" s="9">
        <v>260</v>
      </c>
      <c r="Q152" s="2"/>
      <c r="R152" s="2"/>
      <c r="S152" s="22"/>
    </row>
    <row r="153" spans="1:19" ht="17.25" thickBot="1" thickTop="1">
      <c r="A153" s="5">
        <v>149</v>
      </c>
      <c r="B153" s="5">
        <v>1126</v>
      </c>
      <c r="C153" s="5" t="s">
        <v>29</v>
      </c>
      <c r="D153" s="5" t="s">
        <v>11</v>
      </c>
      <c r="E153" s="5" t="s">
        <v>23</v>
      </c>
      <c r="F153" s="6">
        <v>206</v>
      </c>
      <c r="G153" s="6">
        <v>136</v>
      </c>
      <c r="H153" s="6">
        <v>163</v>
      </c>
      <c r="I153" s="6">
        <v>214</v>
      </c>
      <c r="J153" s="6">
        <v>162</v>
      </c>
      <c r="K153" s="6">
        <v>154</v>
      </c>
      <c r="L153" s="6">
        <v>0</v>
      </c>
      <c r="M153" s="6">
        <v>1035</v>
      </c>
      <c r="N153" s="7">
        <v>172.5</v>
      </c>
      <c r="O153" s="6">
        <v>-419</v>
      </c>
      <c r="P153" s="9">
        <v>261</v>
      </c>
      <c r="Q153" s="2"/>
      <c r="R153" s="2"/>
      <c r="S153" s="22"/>
    </row>
    <row r="154" spans="1:19" ht="17.25" thickBot="1" thickTop="1">
      <c r="A154" s="5">
        <v>150</v>
      </c>
      <c r="B154" s="5">
        <v>1090</v>
      </c>
      <c r="C154" s="5" t="s">
        <v>58</v>
      </c>
      <c r="D154" s="5" t="s">
        <v>11</v>
      </c>
      <c r="E154" s="5" t="s">
        <v>23</v>
      </c>
      <c r="F154" s="6">
        <v>183</v>
      </c>
      <c r="G154" s="6">
        <v>182</v>
      </c>
      <c r="H154" s="6">
        <v>154</v>
      </c>
      <c r="I154" s="6">
        <v>188</v>
      </c>
      <c r="J154" s="6">
        <v>125</v>
      </c>
      <c r="K154" s="6">
        <v>202</v>
      </c>
      <c r="L154" s="6">
        <v>0</v>
      </c>
      <c r="M154" s="6">
        <v>1034</v>
      </c>
      <c r="N154" s="7">
        <v>172.33</v>
      </c>
      <c r="O154" s="6">
        <v>-420</v>
      </c>
      <c r="P154" s="9">
        <v>262</v>
      </c>
      <c r="Q154" s="2"/>
      <c r="R154" s="2"/>
      <c r="S154" s="22"/>
    </row>
    <row r="155" spans="1:19" ht="17.25" thickBot="1" thickTop="1">
      <c r="A155" s="5">
        <v>151</v>
      </c>
      <c r="B155" s="5">
        <v>1175</v>
      </c>
      <c r="C155" s="5" t="s">
        <v>33</v>
      </c>
      <c r="D155" s="5" t="s">
        <v>11</v>
      </c>
      <c r="E155" s="5" t="s">
        <v>23</v>
      </c>
      <c r="F155" s="6">
        <v>159</v>
      </c>
      <c r="G155" s="6">
        <v>181</v>
      </c>
      <c r="H155" s="6">
        <v>191</v>
      </c>
      <c r="I155" s="6">
        <v>152</v>
      </c>
      <c r="J155" s="6">
        <v>187</v>
      </c>
      <c r="K155" s="6">
        <v>160</v>
      </c>
      <c r="L155" s="6">
        <v>0</v>
      </c>
      <c r="M155" s="6">
        <v>1030</v>
      </c>
      <c r="N155" s="7">
        <v>171.67</v>
      </c>
      <c r="O155" s="6">
        <v>-424</v>
      </c>
      <c r="P155" s="9">
        <v>266</v>
      </c>
      <c r="Q155" s="2"/>
      <c r="R155" s="2"/>
      <c r="S155" s="22"/>
    </row>
    <row r="156" spans="1:19" ht="17.25" thickBot="1" thickTop="1">
      <c r="A156" s="5">
        <v>152</v>
      </c>
      <c r="B156" s="5">
        <v>1275</v>
      </c>
      <c r="C156" s="5" t="s">
        <v>40</v>
      </c>
      <c r="D156" s="5" t="s">
        <v>11</v>
      </c>
      <c r="E156" s="5" t="s">
        <v>23</v>
      </c>
      <c r="F156" s="6">
        <v>156</v>
      </c>
      <c r="G156" s="6">
        <v>144</v>
      </c>
      <c r="H156" s="6">
        <v>186</v>
      </c>
      <c r="I156" s="6">
        <v>183</v>
      </c>
      <c r="J156" s="6">
        <v>179</v>
      </c>
      <c r="K156" s="6">
        <v>179</v>
      </c>
      <c r="L156" s="6">
        <v>0</v>
      </c>
      <c r="M156" s="6">
        <v>1027</v>
      </c>
      <c r="N156" s="7">
        <v>171.17</v>
      </c>
      <c r="O156" s="6">
        <v>-427</v>
      </c>
      <c r="P156" s="9">
        <v>269</v>
      </c>
      <c r="Q156" s="2"/>
      <c r="R156" s="2"/>
      <c r="S156" s="22"/>
    </row>
    <row r="157" spans="1:19" ht="17.25" thickBot="1" thickTop="1">
      <c r="A157" s="5">
        <v>153</v>
      </c>
      <c r="B157" s="5">
        <v>1279</v>
      </c>
      <c r="C157" s="5" t="s">
        <v>80</v>
      </c>
      <c r="D157" s="5" t="s">
        <v>11</v>
      </c>
      <c r="E157" s="5" t="s">
        <v>23</v>
      </c>
      <c r="F157" s="6">
        <v>210</v>
      </c>
      <c r="G157" s="6">
        <v>163</v>
      </c>
      <c r="H157" s="6">
        <v>153</v>
      </c>
      <c r="I157" s="6">
        <v>196</v>
      </c>
      <c r="J157" s="6">
        <v>170</v>
      </c>
      <c r="K157" s="6">
        <v>132</v>
      </c>
      <c r="L157" s="6">
        <v>0</v>
      </c>
      <c r="M157" s="6">
        <v>1024</v>
      </c>
      <c r="N157" s="7">
        <v>170.67</v>
      </c>
      <c r="O157" s="6">
        <v>-430</v>
      </c>
      <c r="P157" s="9">
        <v>272</v>
      </c>
      <c r="Q157" s="2"/>
      <c r="R157" s="2"/>
      <c r="S157" s="22"/>
    </row>
    <row r="158" spans="1:19" ht="17.25" thickBot="1" thickTop="1">
      <c r="A158" s="5">
        <v>154</v>
      </c>
      <c r="B158" s="5">
        <v>1214</v>
      </c>
      <c r="C158" s="5" t="s">
        <v>247</v>
      </c>
      <c r="D158" s="5" t="s">
        <v>11</v>
      </c>
      <c r="E158" s="5" t="s">
        <v>23</v>
      </c>
      <c r="F158" s="6">
        <v>161</v>
      </c>
      <c r="G158" s="6">
        <v>168</v>
      </c>
      <c r="H158" s="6">
        <v>201</v>
      </c>
      <c r="I158" s="6">
        <v>157</v>
      </c>
      <c r="J158" s="6">
        <v>177</v>
      </c>
      <c r="K158" s="6">
        <v>157</v>
      </c>
      <c r="L158" s="6">
        <v>0</v>
      </c>
      <c r="M158" s="6">
        <v>1021</v>
      </c>
      <c r="N158" s="7">
        <v>170.17</v>
      </c>
      <c r="O158" s="6">
        <v>-433</v>
      </c>
      <c r="P158" s="9">
        <v>275</v>
      </c>
      <c r="Q158" s="2"/>
      <c r="R158" s="2"/>
      <c r="S158" s="22"/>
    </row>
    <row r="159" spans="1:19" ht="17.25" thickBot="1" thickTop="1">
      <c r="A159" s="5">
        <v>155</v>
      </c>
      <c r="B159" s="5">
        <v>1272</v>
      </c>
      <c r="C159" s="5" t="s">
        <v>88</v>
      </c>
      <c r="D159" s="5" t="s">
        <v>11</v>
      </c>
      <c r="E159" s="5" t="s">
        <v>23</v>
      </c>
      <c r="F159" s="6">
        <v>155</v>
      </c>
      <c r="G159" s="6">
        <v>152</v>
      </c>
      <c r="H159" s="6">
        <v>170</v>
      </c>
      <c r="I159" s="6">
        <v>225</v>
      </c>
      <c r="J159" s="6">
        <v>166</v>
      </c>
      <c r="K159" s="6">
        <v>151</v>
      </c>
      <c r="L159" s="6">
        <v>0</v>
      </c>
      <c r="M159" s="6">
        <v>1019</v>
      </c>
      <c r="N159" s="7">
        <v>169.83</v>
      </c>
      <c r="O159" s="6">
        <v>-435</v>
      </c>
      <c r="P159" s="9">
        <v>277</v>
      </c>
      <c r="Q159" s="2"/>
      <c r="R159" s="2"/>
      <c r="S159" s="22"/>
    </row>
    <row r="160" spans="1:19" ht="17.25" thickBot="1" thickTop="1">
      <c r="A160" s="5">
        <v>156</v>
      </c>
      <c r="B160" s="5">
        <v>1156</v>
      </c>
      <c r="C160" s="5" t="s">
        <v>106</v>
      </c>
      <c r="D160" s="5" t="s">
        <v>11</v>
      </c>
      <c r="E160" s="5" t="s">
        <v>23</v>
      </c>
      <c r="F160" s="6">
        <v>193</v>
      </c>
      <c r="G160" s="6">
        <v>157</v>
      </c>
      <c r="H160" s="6">
        <v>116</v>
      </c>
      <c r="I160" s="6">
        <v>169</v>
      </c>
      <c r="J160" s="6">
        <v>242</v>
      </c>
      <c r="K160" s="6">
        <v>137</v>
      </c>
      <c r="L160" s="6">
        <v>0</v>
      </c>
      <c r="M160" s="6">
        <v>1014</v>
      </c>
      <c r="N160" s="7">
        <v>169</v>
      </c>
      <c r="O160" s="6">
        <v>-440</v>
      </c>
      <c r="P160" s="9">
        <v>282</v>
      </c>
      <c r="Q160" s="2"/>
      <c r="R160" s="2"/>
      <c r="S160" s="22"/>
    </row>
    <row r="161" spans="1:19" ht="17.25" thickBot="1" thickTop="1">
      <c r="A161" s="5">
        <v>157</v>
      </c>
      <c r="B161" s="5">
        <v>1252</v>
      </c>
      <c r="C161" s="5" t="s">
        <v>52</v>
      </c>
      <c r="D161" s="5" t="s">
        <v>11</v>
      </c>
      <c r="E161" s="5" t="s">
        <v>23</v>
      </c>
      <c r="F161" s="6">
        <v>152</v>
      </c>
      <c r="G161" s="6">
        <v>124</v>
      </c>
      <c r="H161" s="6">
        <v>176</v>
      </c>
      <c r="I161" s="6">
        <v>193</v>
      </c>
      <c r="J161" s="6">
        <v>155</v>
      </c>
      <c r="K161" s="6">
        <v>198</v>
      </c>
      <c r="L161" s="6">
        <v>0</v>
      </c>
      <c r="M161" s="6">
        <v>998</v>
      </c>
      <c r="N161" s="7">
        <v>166.33</v>
      </c>
      <c r="O161" s="6">
        <v>-456</v>
      </c>
      <c r="P161" s="9">
        <v>298</v>
      </c>
      <c r="Q161" s="2"/>
      <c r="R161" s="2"/>
      <c r="S161" s="22"/>
    </row>
    <row r="162" spans="1:19" ht="17.25" thickBot="1" thickTop="1">
      <c r="A162" s="5">
        <v>158</v>
      </c>
      <c r="B162" s="5">
        <v>1127</v>
      </c>
      <c r="C162" s="5" t="s">
        <v>28</v>
      </c>
      <c r="D162" s="5" t="s">
        <v>11</v>
      </c>
      <c r="E162" s="5" t="s">
        <v>23</v>
      </c>
      <c r="F162" s="6">
        <v>171</v>
      </c>
      <c r="G162" s="6">
        <v>171</v>
      </c>
      <c r="H162" s="6">
        <v>136</v>
      </c>
      <c r="I162" s="6">
        <v>160</v>
      </c>
      <c r="J162" s="6">
        <v>157</v>
      </c>
      <c r="K162" s="6">
        <v>203</v>
      </c>
      <c r="L162" s="6">
        <v>0</v>
      </c>
      <c r="M162" s="6">
        <v>998</v>
      </c>
      <c r="N162" s="7">
        <v>166.33</v>
      </c>
      <c r="O162" s="6">
        <v>-456</v>
      </c>
      <c r="P162" s="9">
        <v>298</v>
      </c>
      <c r="Q162" s="2"/>
      <c r="R162" s="2"/>
      <c r="S162" s="22"/>
    </row>
    <row r="163" spans="1:19" ht="17.25" thickBot="1" thickTop="1">
      <c r="A163" s="5">
        <v>159</v>
      </c>
      <c r="B163" s="5">
        <v>1281</v>
      </c>
      <c r="C163" s="5" t="s">
        <v>107</v>
      </c>
      <c r="D163" s="5" t="s">
        <v>11</v>
      </c>
      <c r="E163" s="5" t="s">
        <v>23</v>
      </c>
      <c r="F163" s="6">
        <v>137</v>
      </c>
      <c r="G163" s="6">
        <v>157</v>
      </c>
      <c r="H163" s="6">
        <v>155</v>
      </c>
      <c r="I163" s="6">
        <v>200</v>
      </c>
      <c r="J163" s="6">
        <v>192</v>
      </c>
      <c r="K163" s="6">
        <v>154</v>
      </c>
      <c r="L163" s="6">
        <v>0</v>
      </c>
      <c r="M163" s="6">
        <v>995</v>
      </c>
      <c r="N163" s="7">
        <v>165.83</v>
      </c>
      <c r="O163" s="6">
        <v>-459</v>
      </c>
      <c r="P163" s="9">
        <v>301</v>
      </c>
      <c r="Q163" s="2"/>
      <c r="R163" s="2"/>
      <c r="S163" s="22"/>
    </row>
    <row r="164" spans="1:19" ht="17.25" thickBot="1" thickTop="1">
      <c r="A164" s="5">
        <v>160</v>
      </c>
      <c r="B164" s="5">
        <v>1108</v>
      </c>
      <c r="C164" s="5" t="s">
        <v>255</v>
      </c>
      <c r="D164" s="5" t="s">
        <v>11</v>
      </c>
      <c r="E164" s="5" t="s">
        <v>23</v>
      </c>
      <c r="F164" s="6">
        <v>177</v>
      </c>
      <c r="G164" s="6">
        <v>201</v>
      </c>
      <c r="H164" s="6">
        <v>141</v>
      </c>
      <c r="I164" s="6">
        <v>156</v>
      </c>
      <c r="J164" s="6">
        <v>196</v>
      </c>
      <c r="K164" s="6">
        <v>122</v>
      </c>
      <c r="L164" s="6">
        <v>0</v>
      </c>
      <c r="M164" s="6">
        <v>993</v>
      </c>
      <c r="N164" s="7">
        <v>165.5</v>
      </c>
      <c r="O164" s="6">
        <v>-461</v>
      </c>
      <c r="P164" s="9">
        <v>303</v>
      </c>
      <c r="Q164" s="2"/>
      <c r="R164" s="2"/>
      <c r="S164" s="22"/>
    </row>
    <row r="165" spans="1:19" ht="17.25" thickBot="1" thickTop="1">
      <c r="A165" s="5">
        <v>161</v>
      </c>
      <c r="B165" s="5">
        <v>1050</v>
      </c>
      <c r="C165" s="5" t="s">
        <v>79</v>
      </c>
      <c r="D165" s="5" t="s">
        <v>11</v>
      </c>
      <c r="E165" s="5" t="s">
        <v>23</v>
      </c>
      <c r="F165" s="6">
        <v>148</v>
      </c>
      <c r="G165" s="6">
        <v>150</v>
      </c>
      <c r="H165" s="6">
        <v>187</v>
      </c>
      <c r="I165" s="6">
        <v>113</v>
      </c>
      <c r="J165" s="6">
        <v>215</v>
      </c>
      <c r="K165" s="6">
        <v>178</v>
      </c>
      <c r="L165" s="6">
        <v>0</v>
      </c>
      <c r="M165" s="6">
        <v>991</v>
      </c>
      <c r="N165" s="7">
        <v>165.17</v>
      </c>
      <c r="O165" s="6">
        <v>-463</v>
      </c>
      <c r="P165" s="9">
        <v>305</v>
      </c>
      <c r="Q165" s="2"/>
      <c r="R165" s="2"/>
      <c r="S165" s="22"/>
    </row>
    <row r="166" spans="1:19" ht="17.25" thickBot="1" thickTop="1">
      <c r="A166" s="5">
        <v>162</v>
      </c>
      <c r="B166" s="5">
        <v>1237</v>
      </c>
      <c r="C166" s="5" t="s">
        <v>251</v>
      </c>
      <c r="D166" s="5" t="s">
        <v>11</v>
      </c>
      <c r="E166" s="5" t="s">
        <v>23</v>
      </c>
      <c r="F166" s="6">
        <v>193</v>
      </c>
      <c r="G166" s="6">
        <v>139</v>
      </c>
      <c r="H166" s="6">
        <v>155</v>
      </c>
      <c r="I166" s="6">
        <v>164</v>
      </c>
      <c r="J166" s="6">
        <v>181</v>
      </c>
      <c r="K166" s="6">
        <v>156</v>
      </c>
      <c r="L166" s="6">
        <v>0</v>
      </c>
      <c r="M166" s="6">
        <v>988</v>
      </c>
      <c r="N166" s="7">
        <v>164.67</v>
      </c>
      <c r="O166" s="6">
        <v>-466</v>
      </c>
      <c r="P166" s="9">
        <v>308</v>
      </c>
      <c r="Q166" s="2"/>
      <c r="R166" s="2"/>
      <c r="S166" s="22"/>
    </row>
    <row r="167" spans="1:19" ht="17.25" thickBot="1" thickTop="1">
      <c r="A167" s="5">
        <v>163</v>
      </c>
      <c r="B167" s="5">
        <v>1233</v>
      </c>
      <c r="C167" s="5" t="s">
        <v>112</v>
      </c>
      <c r="D167" s="5" t="s">
        <v>22</v>
      </c>
      <c r="E167" s="5" t="s">
        <v>23</v>
      </c>
      <c r="F167" s="6">
        <v>139</v>
      </c>
      <c r="G167" s="6">
        <v>149</v>
      </c>
      <c r="H167" s="6">
        <v>199</v>
      </c>
      <c r="I167" s="6">
        <v>124</v>
      </c>
      <c r="J167" s="6">
        <v>176</v>
      </c>
      <c r="K167" s="6">
        <v>146</v>
      </c>
      <c r="L167" s="6">
        <v>48</v>
      </c>
      <c r="M167" s="6">
        <v>981</v>
      </c>
      <c r="N167" s="7">
        <v>163.5</v>
      </c>
      <c r="O167" s="6">
        <v>-473</v>
      </c>
      <c r="P167" s="9">
        <v>315</v>
      </c>
      <c r="Q167" s="2"/>
      <c r="R167" s="2"/>
      <c r="S167" s="22"/>
    </row>
    <row r="168" spans="1:19" ht="17.25" thickBot="1" thickTop="1">
      <c r="A168" s="5">
        <v>164</v>
      </c>
      <c r="B168" s="5">
        <v>1239</v>
      </c>
      <c r="C168" s="5" t="s">
        <v>69</v>
      </c>
      <c r="D168" s="5" t="s">
        <v>11</v>
      </c>
      <c r="E168" s="5" t="s">
        <v>23</v>
      </c>
      <c r="F168" s="6">
        <v>136</v>
      </c>
      <c r="G168" s="6">
        <v>160</v>
      </c>
      <c r="H168" s="6">
        <v>163</v>
      </c>
      <c r="I168" s="6">
        <v>210</v>
      </c>
      <c r="J168" s="6">
        <v>137</v>
      </c>
      <c r="K168" s="6">
        <v>171</v>
      </c>
      <c r="L168" s="6">
        <v>0</v>
      </c>
      <c r="M168" s="6">
        <v>977</v>
      </c>
      <c r="N168" s="7">
        <v>162.83</v>
      </c>
      <c r="O168" s="6">
        <v>-477</v>
      </c>
      <c r="P168" s="9">
        <v>319</v>
      </c>
      <c r="Q168" s="2"/>
      <c r="R168" s="2"/>
      <c r="S168" s="22"/>
    </row>
    <row r="169" spans="1:19" ht="17.25" thickBot="1" thickTop="1">
      <c r="A169" s="5">
        <v>165</v>
      </c>
      <c r="B169" s="5">
        <v>1113</v>
      </c>
      <c r="C169" s="5" t="s">
        <v>45</v>
      </c>
      <c r="D169" s="5" t="s">
        <v>11</v>
      </c>
      <c r="E169" s="5" t="s">
        <v>23</v>
      </c>
      <c r="F169" s="6">
        <v>139</v>
      </c>
      <c r="G169" s="6">
        <v>107</v>
      </c>
      <c r="H169" s="6">
        <v>203</v>
      </c>
      <c r="I169" s="6">
        <v>196</v>
      </c>
      <c r="J169" s="6">
        <v>182</v>
      </c>
      <c r="K169" s="6">
        <v>150</v>
      </c>
      <c r="L169" s="6">
        <v>0</v>
      </c>
      <c r="M169" s="6">
        <v>977</v>
      </c>
      <c r="N169" s="7">
        <v>162.83</v>
      </c>
      <c r="O169" s="6">
        <v>-477</v>
      </c>
      <c r="P169" s="9">
        <v>319</v>
      </c>
      <c r="Q169" s="2"/>
      <c r="R169" s="2"/>
      <c r="S169" s="22"/>
    </row>
    <row r="170" spans="1:19" ht="17.25" thickBot="1" thickTop="1">
      <c r="A170" s="5">
        <v>166</v>
      </c>
      <c r="B170" s="5">
        <v>1283</v>
      </c>
      <c r="C170" s="5" t="s">
        <v>211</v>
      </c>
      <c r="D170" s="5" t="s">
        <v>11</v>
      </c>
      <c r="E170" s="5" t="s">
        <v>74</v>
      </c>
      <c r="F170" s="6">
        <v>170</v>
      </c>
      <c r="G170" s="6">
        <v>144</v>
      </c>
      <c r="H170" s="6">
        <v>162</v>
      </c>
      <c r="I170" s="6">
        <v>154</v>
      </c>
      <c r="J170" s="6">
        <v>159</v>
      </c>
      <c r="K170" s="6">
        <v>185</v>
      </c>
      <c r="L170" s="6">
        <v>0</v>
      </c>
      <c r="M170" s="6">
        <v>974</v>
      </c>
      <c r="N170" s="7">
        <v>162.33</v>
      </c>
      <c r="O170" s="6">
        <v>-480</v>
      </c>
      <c r="P170" s="9">
        <v>322</v>
      </c>
      <c r="Q170" s="2"/>
      <c r="R170" s="2"/>
      <c r="S170" s="22"/>
    </row>
    <row r="171" spans="1:19" ht="17.25" thickBot="1" thickTop="1">
      <c r="A171" s="5">
        <v>167</v>
      </c>
      <c r="B171" s="5">
        <v>1115</v>
      </c>
      <c r="C171" s="5" t="s">
        <v>25</v>
      </c>
      <c r="D171" s="5" t="s">
        <v>11</v>
      </c>
      <c r="E171" s="5" t="s">
        <v>23</v>
      </c>
      <c r="F171" s="6">
        <v>156</v>
      </c>
      <c r="G171" s="6">
        <v>169</v>
      </c>
      <c r="H171" s="6">
        <v>139</v>
      </c>
      <c r="I171" s="6">
        <v>142</v>
      </c>
      <c r="J171" s="6">
        <v>209</v>
      </c>
      <c r="K171" s="6">
        <v>158</v>
      </c>
      <c r="L171" s="6">
        <v>0</v>
      </c>
      <c r="M171" s="6">
        <v>973</v>
      </c>
      <c r="N171" s="7">
        <v>162.17</v>
      </c>
      <c r="O171" s="6">
        <v>-481</v>
      </c>
      <c r="P171" s="9">
        <v>323</v>
      </c>
      <c r="Q171" s="2"/>
      <c r="R171" s="2"/>
      <c r="S171" s="22"/>
    </row>
    <row r="172" spans="1:19" ht="17.25" thickBot="1" thickTop="1">
      <c r="A172" s="5">
        <v>168</v>
      </c>
      <c r="B172" s="5">
        <v>1240</v>
      </c>
      <c r="C172" s="5" t="s">
        <v>103</v>
      </c>
      <c r="D172" s="5" t="s">
        <v>22</v>
      </c>
      <c r="E172" s="5" t="s">
        <v>23</v>
      </c>
      <c r="F172" s="6">
        <v>157</v>
      </c>
      <c r="G172" s="6">
        <v>165</v>
      </c>
      <c r="H172" s="6">
        <v>116</v>
      </c>
      <c r="I172" s="6">
        <v>202</v>
      </c>
      <c r="J172" s="6">
        <v>139</v>
      </c>
      <c r="K172" s="6">
        <v>145</v>
      </c>
      <c r="L172" s="6">
        <v>48</v>
      </c>
      <c r="M172" s="6">
        <v>972</v>
      </c>
      <c r="N172" s="7">
        <v>162</v>
      </c>
      <c r="O172" s="6">
        <v>-482</v>
      </c>
      <c r="P172" s="9">
        <v>324</v>
      </c>
      <c r="Q172" s="2"/>
      <c r="R172" s="2"/>
      <c r="S172" s="22"/>
    </row>
    <row r="173" spans="1:19" ht="17.25" thickBot="1" thickTop="1">
      <c r="A173" s="5">
        <v>169</v>
      </c>
      <c r="B173" s="5">
        <v>1266</v>
      </c>
      <c r="C173" s="5" t="s">
        <v>126</v>
      </c>
      <c r="D173" s="5" t="s">
        <v>11</v>
      </c>
      <c r="E173" s="5" t="s">
        <v>23</v>
      </c>
      <c r="F173" s="6">
        <v>149</v>
      </c>
      <c r="G173" s="6">
        <v>161</v>
      </c>
      <c r="H173" s="6">
        <v>158</v>
      </c>
      <c r="I173" s="6">
        <v>222</v>
      </c>
      <c r="J173" s="6">
        <v>128</v>
      </c>
      <c r="K173" s="6">
        <v>152</v>
      </c>
      <c r="L173" s="6">
        <v>0</v>
      </c>
      <c r="M173" s="6">
        <v>970</v>
      </c>
      <c r="N173" s="7">
        <v>161.67</v>
      </c>
      <c r="O173" s="6">
        <v>-484</v>
      </c>
      <c r="P173" s="9">
        <v>326</v>
      </c>
      <c r="Q173" s="2"/>
      <c r="R173" s="2"/>
      <c r="S173" s="22"/>
    </row>
    <row r="174" spans="1:19" ht="17.25" thickBot="1" thickTop="1">
      <c r="A174" s="5">
        <v>170</v>
      </c>
      <c r="B174" s="5">
        <v>1217</v>
      </c>
      <c r="C174" s="5" t="s">
        <v>24</v>
      </c>
      <c r="D174" s="5" t="s">
        <v>22</v>
      </c>
      <c r="E174" s="5" t="s">
        <v>23</v>
      </c>
      <c r="F174" s="6">
        <v>107</v>
      </c>
      <c r="G174" s="6">
        <v>135</v>
      </c>
      <c r="H174" s="6">
        <v>183</v>
      </c>
      <c r="I174" s="6">
        <v>172</v>
      </c>
      <c r="J174" s="6">
        <v>128</v>
      </c>
      <c r="K174" s="6">
        <v>191</v>
      </c>
      <c r="L174" s="6">
        <v>48</v>
      </c>
      <c r="M174" s="6">
        <v>964</v>
      </c>
      <c r="N174" s="7">
        <v>160.67</v>
      </c>
      <c r="O174" s="6">
        <v>-490</v>
      </c>
      <c r="P174" s="9">
        <v>332</v>
      </c>
      <c r="Q174" s="2"/>
      <c r="R174" s="2"/>
      <c r="S174" s="22"/>
    </row>
    <row r="175" spans="1:19" ht="17.25" thickBot="1" thickTop="1">
      <c r="A175" s="5">
        <v>171</v>
      </c>
      <c r="B175" s="5">
        <v>1104</v>
      </c>
      <c r="C175" s="5" t="s">
        <v>256</v>
      </c>
      <c r="D175" s="5" t="s">
        <v>11</v>
      </c>
      <c r="E175" s="5" t="s">
        <v>257</v>
      </c>
      <c r="F175" s="6">
        <v>140</v>
      </c>
      <c r="G175" s="6">
        <v>146</v>
      </c>
      <c r="H175" s="6">
        <v>144</v>
      </c>
      <c r="I175" s="6">
        <v>173</v>
      </c>
      <c r="J175" s="6">
        <v>181</v>
      </c>
      <c r="K175" s="6">
        <v>180</v>
      </c>
      <c r="L175" s="6">
        <v>0</v>
      </c>
      <c r="M175" s="6">
        <v>964</v>
      </c>
      <c r="N175" s="7">
        <v>160.67</v>
      </c>
      <c r="O175" s="6">
        <v>-490</v>
      </c>
      <c r="P175" s="9">
        <v>332</v>
      </c>
      <c r="Q175" s="2"/>
      <c r="R175" s="2"/>
      <c r="S175" s="22"/>
    </row>
    <row r="176" spans="1:19" ht="17.25" thickBot="1" thickTop="1">
      <c r="A176" s="5">
        <v>172</v>
      </c>
      <c r="B176" s="5">
        <v>1218</v>
      </c>
      <c r="C176" s="5" t="s">
        <v>264</v>
      </c>
      <c r="D176" s="5" t="s">
        <v>11</v>
      </c>
      <c r="E176" s="5" t="s">
        <v>23</v>
      </c>
      <c r="F176" s="6">
        <v>160</v>
      </c>
      <c r="G176" s="6">
        <v>153</v>
      </c>
      <c r="H176" s="6">
        <v>157</v>
      </c>
      <c r="I176" s="6">
        <v>135</v>
      </c>
      <c r="J176" s="6">
        <v>170</v>
      </c>
      <c r="K176" s="6">
        <v>185</v>
      </c>
      <c r="L176" s="6">
        <v>0</v>
      </c>
      <c r="M176" s="6">
        <v>960</v>
      </c>
      <c r="N176" s="7">
        <v>160</v>
      </c>
      <c r="O176" s="6">
        <v>-494</v>
      </c>
      <c r="P176" s="9">
        <v>336</v>
      </c>
      <c r="Q176" s="2"/>
      <c r="R176" s="2"/>
      <c r="S176" s="22"/>
    </row>
    <row r="177" spans="1:19" ht="17.25" thickBot="1" thickTop="1">
      <c r="A177" s="5">
        <v>173</v>
      </c>
      <c r="B177" s="5">
        <v>1280</v>
      </c>
      <c r="C177" s="5" t="s">
        <v>95</v>
      </c>
      <c r="D177" s="5" t="s">
        <v>11</v>
      </c>
      <c r="E177" s="5" t="s">
        <v>23</v>
      </c>
      <c r="F177" s="6">
        <v>183</v>
      </c>
      <c r="G177" s="6">
        <v>150</v>
      </c>
      <c r="H177" s="6">
        <v>167</v>
      </c>
      <c r="I177" s="6">
        <v>125</v>
      </c>
      <c r="J177" s="6">
        <v>151</v>
      </c>
      <c r="K177" s="6">
        <v>181</v>
      </c>
      <c r="L177" s="6">
        <v>0</v>
      </c>
      <c r="M177" s="6">
        <v>957</v>
      </c>
      <c r="N177" s="7">
        <v>159.5</v>
      </c>
      <c r="O177" s="6">
        <v>-497</v>
      </c>
      <c r="P177" s="9">
        <v>339</v>
      </c>
      <c r="Q177" s="2"/>
      <c r="R177" s="2"/>
      <c r="S177" s="22"/>
    </row>
    <row r="178" spans="1:19" ht="17.25" thickBot="1" thickTop="1">
      <c r="A178" s="5">
        <v>174</v>
      </c>
      <c r="B178" s="5">
        <v>1255</v>
      </c>
      <c r="C178" s="5" t="s">
        <v>104</v>
      </c>
      <c r="D178" s="5" t="s">
        <v>11</v>
      </c>
      <c r="E178" s="5" t="s">
        <v>23</v>
      </c>
      <c r="F178" s="6">
        <v>170</v>
      </c>
      <c r="G178" s="6">
        <v>181</v>
      </c>
      <c r="H178" s="6">
        <v>167</v>
      </c>
      <c r="I178" s="6">
        <v>140</v>
      </c>
      <c r="J178" s="6">
        <v>125</v>
      </c>
      <c r="K178" s="6">
        <v>171</v>
      </c>
      <c r="L178" s="6">
        <v>0</v>
      </c>
      <c r="M178" s="6">
        <v>954</v>
      </c>
      <c r="N178" s="7">
        <v>159</v>
      </c>
      <c r="O178" s="6">
        <v>-500</v>
      </c>
      <c r="P178" s="9">
        <v>342</v>
      </c>
      <c r="Q178" s="2"/>
      <c r="R178" s="2"/>
      <c r="S178" s="22"/>
    </row>
    <row r="179" spans="1:19" ht="17.25" thickBot="1" thickTop="1">
      <c r="A179" s="5">
        <v>175</v>
      </c>
      <c r="B179" s="5">
        <v>1289</v>
      </c>
      <c r="C179" s="5" t="s">
        <v>145</v>
      </c>
      <c r="D179" s="5" t="s">
        <v>11</v>
      </c>
      <c r="E179" s="5" t="s">
        <v>23</v>
      </c>
      <c r="F179" s="6">
        <v>169</v>
      </c>
      <c r="G179" s="6">
        <v>129</v>
      </c>
      <c r="H179" s="6">
        <v>149</v>
      </c>
      <c r="I179" s="6">
        <v>168</v>
      </c>
      <c r="J179" s="6">
        <v>187</v>
      </c>
      <c r="K179" s="6">
        <v>142</v>
      </c>
      <c r="L179" s="6">
        <v>0</v>
      </c>
      <c r="M179" s="6">
        <v>944</v>
      </c>
      <c r="N179" s="7">
        <v>157.33</v>
      </c>
      <c r="O179" s="6">
        <v>-510</v>
      </c>
      <c r="P179" s="9">
        <v>352</v>
      </c>
      <c r="Q179" s="2"/>
      <c r="R179" s="2"/>
      <c r="S179" s="22"/>
    </row>
    <row r="180" spans="1:19" ht="17.25" thickBot="1" thickTop="1">
      <c r="A180" s="5">
        <v>176</v>
      </c>
      <c r="B180" s="5">
        <v>1270</v>
      </c>
      <c r="C180" s="5" t="s">
        <v>70</v>
      </c>
      <c r="D180" s="5" t="s">
        <v>11</v>
      </c>
      <c r="E180" s="5" t="s">
        <v>23</v>
      </c>
      <c r="F180" s="6">
        <v>96</v>
      </c>
      <c r="G180" s="6">
        <v>204</v>
      </c>
      <c r="H180" s="6">
        <v>146</v>
      </c>
      <c r="I180" s="6">
        <v>167</v>
      </c>
      <c r="J180" s="6">
        <v>168</v>
      </c>
      <c r="K180" s="6">
        <v>156</v>
      </c>
      <c r="L180" s="6">
        <v>0</v>
      </c>
      <c r="M180" s="6">
        <v>937</v>
      </c>
      <c r="N180" s="7">
        <v>156.17</v>
      </c>
      <c r="O180" s="6">
        <v>-517</v>
      </c>
      <c r="P180" s="9">
        <v>359</v>
      </c>
      <c r="Q180" s="2"/>
      <c r="R180" s="2"/>
      <c r="S180" s="22"/>
    </row>
    <row r="181" spans="1:19" ht="17.25" thickBot="1" thickTop="1">
      <c r="A181" s="5">
        <v>177</v>
      </c>
      <c r="B181" s="5">
        <v>1282</v>
      </c>
      <c r="C181" s="5" t="s">
        <v>108</v>
      </c>
      <c r="D181" s="5" t="s">
        <v>11</v>
      </c>
      <c r="E181" s="5" t="s">
        <v>23</v>
      </c>
      <c r="F181" s="6">
        <v>181</v>
      </c>
      <c r="G181" s="6">
        <v>132</v>
      </c>
      <c r="H181" s="6">
        <v>156</v>
      </c>
      <c r="I181" s="6">
        <v>150</v>
      </c>
      <c r="J181" s="6">
        <v>160</v>
      </c>
      <c r="K181" s="6">
        <v>149</v>
      </c>
      <c r="L181" s="6">
        <v>0</v>
      </c>
      <c r="M181" s="6">
        <v>928</v>
      </c>
      <c r="N181" s="7">
        <v>154.67</v>
      </c>
      <c r="O181" s="6">
        <v>-526</v>
      </c>
      <c r="P181" s="9">
        <v>368</v>
      </c>
      <c r="Q181" s="2"/>
      <c r="R181" s="2"/>
      <c r="S181" s="22"/>
    </row>
    <row r="182" spans="1:19" ht="17.25" thickBot="1" thickTop="1">
      <c r="A182" s="5">
        <v>178</v>
      </c>
      <c r="B182" s="5">
        <v>1284</v>
      </c>
      <c r="C182" s="5" t="s">
        <v>123</v>
      </c>
      <c r="D182" s="5" t="s">
        <v>11</v>
      </c>
      <c r="E182" s="5" t="s">
        <v>23</v>
      </c>
      <c r="F182" s="6">
        <v>166</v>
      </c>
      <c r="G182" s="6">
        <v>145</v>
      </c>
      <c r="H182" s="6">
        <v>148</v>
      </c>
      <c r="I182" s="6">
        <v>128</v>
      </c>
      <c r="J182" s="6">
        <v>152</v>
      </c>
      <c r="K182" s="6">
        <v>182</v>
      </c>
      <c r="L182" s="6">
        <v>0</v>
      </c>
      <c r="M182" s="6">
        <v>921</v>
      </c>
      <c r="N182" s="7">
        <v>153.5</v>
      </c>
      <c r="O182" s="6">
        <v>-533</v>
      </c>
      <c r="P182" s="9">
        <v>375</v>
      </c>
      <c r="Q182" s="2"/>
      <c r="R182" s="2"/>
      <c r="S182" s="22"/>
    </row>
    <row r="183" spans="1:19" ht="17.25" thickBot="1" thickTop="1">
      <c r="A183" s="5">
        <v>179</v>
      </c>
      <c r="B183" s="5">
        <v>1216</v>
      </c>
      <c r="C183" s="5" t="s">
        <v>31</v>
      </c>
      <c r="D183" s="5" t="s">
        <v>11</v>
      </c>
      <c r="E183" s="5" t="s">
        <v>23</v>
      </c>
      <c r="F183" s="6">
        <v>125</v>
      </c>
      <c r="G183" s="6">
        <v>165</v>
      </c>
      <c r="H183" s="6">
        <v>136</v>
      </c>
      <c r="I183" s="6">
        <v>170</v>
      </c>
      <c r="J183" s="6">
        <v>144</v>
      </c>
      <c r="K183" s="6">
        <v>167</v>
      </c>
      <c r="L183" s="6">
        <v>0</v>
      </c>
      <c r="M183" s="6">
        <v>907</v>
      </c>
      <c r="N183" s="7">
        <v>151.17</v>
      </c>
      <c r="O183" s="6">
        <v>-547</v>
      </c>
      <c r="P183" s="9">
        <v>389</v>
      </c>
      <c r="Q183" s="2"/>
      <c r="R183" s="2"/>
      <c r="S183" s="22"/>
    </row>
    <row r="184" spans="1:19" ht="17.25" thickBot="1" thickTop="1">
      <c r="A184" s="5">
        <v>180</v>
      </c>
      <c r="B184" s="5">
        <v>1248</v>
      </c>
      <c r="C184" s="5" t="s">
        <v>64</v>
      </c>
      <c r="D184" s="5" t="s">
        <v>11</v>
      </c>
      <c r="E184" s="5" t="s">
        <v>23</v>
      </c>
      <c r="F184" s="6">
        <v>158</v>
      </c>
      <c r="G184" s="6">
        <v>140</v>
      </c>
      <c r="H184" s="6">
        <v>141</v>
      </c>
      <c r="I184" s="6">
        <v>129</v>
      </c>
      <c r="J184" s="6">
        <v>193</v>
      </c>
      <c r="K184" s="6">
        <v>144</v>
      </c>
      <c r="L184" s="6">
        <v>0</v>
      </c>
      <c r="M184" s="6">
        <v>905</v>
      </c>
      <c r="N184" s="7">
        <v>150.83</v>
      </c>
      <c r="O184" s="6">
        <v>-549</v>
      </c>
      <c r="P184" s="9">
        <v>391</v>
      </c>
      <c r="Q184" s="2"/>
      <c r="R184" s="2"/>
      <c r="S184" s="22"/>
    </row>
    <row r="185" spans="1:19" ht="17.25" thickBot="1" thickTop="1">
      <c r="A185" s="5">
        <v>181</v>
      </c>
      <c r="B185" s="5">
        <v>1251</v>
      </c>
      <c r="C185" s="5" t="s">
        <v>125</v>
      </c>
      <c r="D185" s="5" t="s">
        <v>11</v>
      </c>
      <c r="E185" s="5" t="s">
        <v>23</v>
      </c>
      <c r="F185" s="6">
        <v>177</v>
      </c>
      <c r="G185" s="6">
        <v>121</v>
      </c>
      <c r="H185" s="6">
        <v>170</v>
      </c>
      <c r="I185" s="6">
        <v>147</v>
      </c>
      <c r="J185" s="6">
        <v>120</v>
      </c>
      <c r="K185" s="6">
        <v>169</v>
      </c>
      <c r="L185" s="6">
        <v>0</v>
      </c>
      <c r="M185" s="6">
        <v>904</v>
      </c>
      <c r="N185" s="7">
        <v>150.67</v>
      </c>
      <c r="O185" s="6">
        <v>-550</v>
      </c>
      <c r="P185" s="9">
        <v>392</v>
      </c>
      <c r="Q185" s="2"/>
      <c r="R185" s="2"/>
      <c r="S185" s="22"/>
    </row>
    <row r="186" spans="1:19" ht="17.25" thickBot="1" thickTop="1">
      <c r="A186" s="5">
        <v>182</v>
      </c>
      <c r="B186" s="5">
        <v>1221</v>
      </c>
      <c r="C186" s="5" t="s">
        <v>105</v>
      </c>
      <c r="D186" s="5" t="s">
        <v>11</v>
      </c>
      <c r="E186" s="5" t="s">
        <v>23</v>
      </c>
      <c r="F186" s="6">
        <v>157</v>
      </c>
      <c r="G186" s="6">
        <v>128</v>
      </c>
      <c r="H186" s="6">
        <v>155</v>
      </c>
      <c r="I186" s="6">
        <v>192</v>
      </c>
      <c r="J186" s="6">
        <v>132</v>
      </c>
      <c r="K186" s="6">
        <v>136</v>
      </c>
      <c r="L186" s="6">
        <v>0</v>
      </c>
      <c r="M186" s="6">
        <v>900</v>
      </c>
      <c r="N186" s="7">
        <v>150</v>
      </c>
      <c r="O186" s="6">
        <v>-554</v>
      </c>
      <c r="P186" s="9">
        <v>396</v>
      </c>
      <c r="Q186" s="2"/>
      <c r="R186" s="2"/>
      <c r="S186" s="22"/>
    </row>
    <row r="187" spans="1:19" ht="17.25" thickBot="1" thickTop="1">
      <c r="A187" s="5">
        <v>183</v>
      </c>
      <c r="B187" s="5">
        <v>1285</v>
      </c>
      <c r="C187" s="5" t="s">
        <v>122</v>
      </c>
      <c r="D187" s="5" t="s">
        <v>11</v>
      </c>
      <c r="E187" s="5" t="s">
        <v>124</v>
      </c>
      <c r="F187" s="6">
        <v>143</v>
      </c>
      <c r="G187" s="6">
        <v>179</v>
      </c>
      <c r="H187" s="6">
        <v>151</v>
      </c>
      <c r="I187" s="6">
        <v>160</v>
      </c>
      <c r="J187" s="6">
        <v>159</v>
      </c>
      <c r="K187" s="6">
        <v>104</v>
      </c>
      <c r="L187" s="6">
        <v>0</v>
      </c>
      <c r="M187" s="6">
        <v>896</v>
      </c>
      <c r="N187" s="7">
        <v>149.33</v>
      </c>
      <c r="O187" s="6">
        <v>-558</v>
      </c>
      <c r="P187" s="9">
        <v>400</v>
      </c>
      <c r="Q187" s="2"/>
      <c r="R187" s="2"/>
      <c r="S187" s="22"/>
    </row>
    <row r="188" spans="1:19" ht="17.25" thickBot="1" thickTop="1">
      <c r="A188" s="5">
        <v>184</v>
      </c>
      <c r="B188" s="5">
        <v>1227</v>
      </c>
      <c r="C188" s="5" t="s">
        <v>48</v>
      </c>
      <c r="D188" s="5" t="s">
        <v>11</v>
      </c>
      <c r="E188" s="5" t="s">
        <v>23</v>
      </c>
      <c r="F188" s="6">
        <v>178</v>
      </c>
      <c r="G188" s="6">
        <v>120</v>
      </c>
      <c r="H188" s="6">
        <v>167</v>
      </c>
      <c r="I188" s="6">
        <v>139</v>
      </c>
      <c r="J188" s="6">
        <v>136</v>
      </c>
      <c r="K188" s="6">
        <v>152</v>
      </c>
      <c r="L188" s="6">
        <v>0</v>
      </c>
      <c r="M188" s="6">
        <v>892</v>
      </c>
      <c r="N188" s="7">
        <v>148.67</v>
      </c>
      <c r="O188" s="6">
        <v>-562</v>
      </c>
      <c r="P188" s="9">
        <v>404</v>
      </c>
      <c r="Q188" s="2"/>
      <c r="R188" s="2"/>
      <c r="S188" s="22"/>
    </row>
    <row r="189" spans="1:19" ht="17.25" thickBot="1" thickTop="1">
      <c r="A189" s="5">
        <v>185</v>
      </c>
      <c r="B189" s="5">
        <v>1204</v>
      </c>
      <c r="C189" s="5" t="s">
        <v>265</v>
      </c>
      <c r="D189" s="5" t="s">
        <v>11</v>
      </c>
      <c r="E189" s="5" t="s">
        <v>23</v>
      </c>
      <c r="F189" s="6">
        <v>171</v>
      </c>
      <c r="G189" s="6">
        <v>146</v>
      </c>
      <c r="H189" s="6">
        <v>163</v>
      </c>
      <c r="I189" s="6">
        <v>126</v>
      </c>
      <c r="J189" s="6">
        <v>149</v>
      </c>
      <c r="K189" s="6">
        <v>135</v>
      </c>
      <c r="L189" s="6">
        <v>0</v>
      </c>
      <c r="M189" s="6">
        <v>890</v>
      </c>
      <c r="N189" s="7">
        <v>148.33</v>
      </c>
      <c r="O189" s="6">
        <v>-564</v>
      </c>
      <c r="P189" s="9">
        <v>406</v>
      </c>
      <c r="Q189" s="2"/>
      <c r="R189" s="2"/>
      <c r="S189" s="22"/>
    </row>
    <row r="190" spans="1:19" ht="17.25" thickBot="1" thickTop="1">
      <c r="A190" s="5">
        <v>186</v>
      </c>
      <c r="B190" s="5">
        <v>1105</v>
      </c>
      <c r="C190" s="5" t="s">
        <v>90</v>
      </c>
      <c r="D190" s="5" t="s">
        <v>11</v>
      </c>
      <c r="E190" s="5" t="s">
        <v>23</v>
      </c>
      <c r="F190" s="6">
        <v>136</v>
      </c>
      <c r="G190" s="6">
        <v>160</v>
      </c>
      <c r="H190" s="6">
        <v>155</v>
      </c>
      <c r="I190" s="6">
        <v>142</v>
      </c>
      <c r="J190" s="6">
        <v>151</v>
      </c>
      <c r="K190" s="6">
        <v>145</v>
      </c>
      <c r="L190" s="6">
        <v>0</v>
      </c>
      <c r="M190" s="6">
        <v>889</v>
      </c>
      <c r="N190" s="7">
        <v>148.17</v>
      </c>
      <c r="O190" s="6">
        <v>-565</v>
      </c>
      <c r="P190" s="9">
        <v>407</v>
      </c>
      <c r="Q190" s="2"/>
      <c r="R190" s="2"/>
      <c r="S190" s="22"/>
    </row>
    <row r="191" spans="1:19" ht="17.25" thickBot="1" thickTop="1">
      <c r="A191" s="5">
        <v>187</v>
      </c>
      <c r="B191" s="5">
        <v>1154</v>
      </c>
      <c r="C191" s="5" t="s">
        <v>206</v>
      </c>
      <c r="D191" s="5" t="s">
        <v>11</v>
      </c>
      <c r="E191" s="5" t="s">
        <v>74</v>
      </c>
      <c r="F191" s="6">
        <v>163</v>
      </c>
      <c r="G191" s="6">
        <v>136</v>
      </c>
      <c r="H191" s="6">
        <v>133</v>
      </c>
      <c r="I191" s="6">
        <v>149</v>
      </c>
      <c r="J191" s="6">
        <v>148</v>
      </c>
      <c r="K191" s="6">
        <v>157</v>
      </c>
      <c r="L191" s="6">
        <v>0</v>
      </c>
      <c r="M191" s="6">
        <v>886</v>
      </c>
      <c r="N191" s="7">
        <v>147.67</v>
      </c>
      <c r="O191" s="6">
        <v>-568</v>
      </c>
      <c r="P191" s="9">
        <v>410</v>
      </c>
      <c r="Q191" s="2"/>
      <c r="R191" s="2"/>
      <c r="S191" s="22"/>
    </row>
    <row r="192" spans="1:19" ht="17.25" thickBot="1" thickTop="1">
      <c r="A192" s="5">
        <v>188</v>
      </c>
      <c r="B192" s="5">
        <v>1265</v>
      </c>
      <c r="C192" s="5" t="s">
        <v>135</v>
      </c>
      <c r="D192" s="5" t="s">
        <v>11</v>
      </c>
      <c r="E192" s="5" t="s">
        <v>23</v>
      </c>
      <c r="F192" s="6">
        <v>105</v>
      </c>
      <c r="G192" s="6">
        <v>165</v>
      </c>
      <c r="H192" s="6">
        <v>157</v>
      </c>
      <c r="I192" s="6">
        <v>186</v>
      </c>
      <c r="J192" s="6">
        <v>123</v>
      </c>
      <c r="K192" s="6">
        <v>133</v>
      </c>
      <c r="L192" s="6">
        <v>0</v>
      </c>
      <c r="M192" s="6">
        <v>869</v>
      </c>
      <c r="N192" s="7">
        <v>144.83</v>
      </c>
      <c r="O192" s="6">
        <v>-585</v>
      </c>
      <c r="P192" s="9">
        <v>427</v>
      </c>
      <c r="Q192" s="2"/>
      <c r="R192" s="2"/>
      <c r="S192" s="22"/>
    </row>
    <row r="193" spans="1:19" ht="17.25" thickBot="1" thickTop="1">
      <c r="A193" s="5">
        <v>189</v>
      </c>
      <c r="B193" s="5">
        <v>1290</v>
      </c>
      <c r="C193" s="5" t="s">
        <v>144</v>
      </c>
      <c r="D193" s="5" t="s">
        <v>22</v>
      </c>
      <c r="E193" s="5" t="s">
        <v>23</v>
      </c>
      <c r="F193" s="6">
        <v>112</v>
      </c>
      <c r="G193" s="6">
        <v>115</v>
      </c>
      <c r="H193" s="6">
        <v>146</v>
      </c>
      <c r="I193" s="6">
        <v>154</v>
      </c>
      <c r="J193" s="6">
        <v>144</v>
      </c>
      <c r="K193" s="6">
        <v>142</v>
      </c>
      <c r="L193" s="6">
        <v>48</v>
      </c>
      <c r="M193" s="6">
        <v>861</v>
      </c>
      <c r="N193" s="7">
        <v>143.5</v>
      </c>
      <c r="O193" s="6">
        <v>-593</v>
      </c>
      <c r="P193" s="9">
        <v>435</v>
      </c>
      <c r="Q193" s="2"/>
      <c r="R193" s="2"/>
      <c r="S193" s="22"/>
    </row>
    <row r="194" spans="1:19" ht="17.25" thickBot="1" thickTop="1">
      <c r="A194" s="5">
        <v>190</v>
      </c>
      <c r="B194" s="5">
        <v>1145</v>
      </c>
      <c r="C194" s="5" t="s">
        <v>78</v>
      </c>
      <c r="D194" s="5" t="s">
        <v>11</v>
      </c>
      <c r="E194" s="5" t="s">
        <v>23</v>
      </c>
      <c r="F194" s="6">
        <v>148</v>
      </c>
      <c r="G194" s="6">
        <v>105</v>
      </c>
      <c r="H194" s="6">
        <v>123</v>
      </c>
      <c r="I194" s="6">
        <v>169</v>
      </c>
      <c r="J194" s="6">
        <v>121</v>
      </c>
      <c r="K194" s="6">
        <v>186</v>
      </c>
      <c r="L194" s="6">
        <v>0</v>
      </c>
      <c r="M194" s="6">
        <v>852</v>
      </c>
      <c r="N194" s="7">
        <v>142</v>
      </c>
      <c r="O194" s="6">
        <v>-602</v>
      </c>
      <c r="P194" s="9">
        <v>444</v>
      </c>
      <c r="Q194" s="2"/>
      <c r="R194" s="2"/>
      <c r="S194" s="22"/>
    </row>
    <row r="195" spans="1:19" ht="17.25" thickBot="1" thickTop="1">
      <c r="A195" s="5">
        <v>191</v>
      </c>
      <c r="B195" s="5">
        <v>1261</v>
      </c>
      <c r="C195" s="5" t="s">
        <v>91</v>
      </c>
      <c r="D195" s="5" t="s">
        <v>22</v>
      </c>
      <c r="E195" s="5" t="s">
        <v>23</v>
      </c>
      <c r="F195" s="6">
        <v>121</v>
      </c>
      <c r="G195" s="6">
        <v>135</v>
      </c>
      <c r="H195" s="6">
        <v>114</v>
      </c>
      <c r="I195" s="6">
        <v>156</v>
      </c>
      <c r="J195" s="6">
        <v>144</v>
      </c>
      <c r="K195" s="6">
        <v>129</v>
      </c>
      <c r="L195" s="6">
        <v>48</v>
      </c>
      <c r="M195" s="6">
        <v>847</v>
      </c>
      <c r="N195" s="7">
        <v>141.17</v>
      </c>
      <c r="O195" s="6">
        <v>-607</v>
      </c>
      <c r="P195" s="9">
        <v>449</v>
      </c>
      <c r="Q195" s="2"/>
      <c r="R195" s="2"/>
      <c r="S195" s="22"/>
    </row>
    <row r="196" spans="1:19" ht="17.25" thickBot="1" thickTop="1">
      <c r="A196" s="5">
        <v>192</v>
      </c>
      <c r="B196" s="5">
        <v>1250</v>
      </c>
      <c r="C196" s="5" t="s">
        <v>66</v>
      </c>
      <c r="D196" s="5" t="s">
        <v>11</v>
      </c>
      <c r="E196" s="5" t="s">
        <v>23</v>
      </c>
      <c r="F196" s="6">
        <v>123</v>
      </c>
      <c r="G196" s="6">
        <v>171</v>
      </c>
      <c r="H196" s="6">
        <v>148</v>
      </c>
      <c r="I196" s="6">
        <v>133</v>
      </c>
      <c r="J196" s="6">
        <v>120</v>
      </c>
      <c r="K196" s="6">
        <v>134</v>
      </c>
      <c r="L196" s="6">
        <v>0</v>
      </c>
      <c r="M196" s="6">
        <v>829</v>
      </c>
      <c r="N196" s="7">
        <v>138.17</v>
      </c>
      <c r="O196" s="6">
        <v>-625</v>
      </c>
      <c r="P196" s="9">
        <v>467</v>
      </c>
      <c r="Q196" s="2"/>
      <c r="R196" s="2"/>
      <c r="S196" s="22"/>
    </row>
    <row r="197" spans="1:19" ht="17.25" thickBot="1" thickTop="1">
      <c r="A197" s="5">
        <v>193</v>
      </c>
      <c r="B197" s="5">
        <v>1291</v>
      </c>
      <c r="C197" s="5" t="s">
        <v>266</v>
      </c>
      <c r="D197" s="5" t="s">
        <v>11</v>
      </c>
      <c r="E197" s="5" t="s">
        <v>23</v>
      </c>
      <c r="F197" s="6">
        <v>120</v>
      </c>
      <c r="G197" s="6">
        <v>155</v>
      </c>
      <c r="H197" s="6">
        <v>124</v>
      </c>
      <c r="I197" s="6">
        <v>124</v>
      </c>
      <c r="J197" s="6">
        <v>159</v>
      </c>
      <c r="K197" s="6">
        <v>127</v>
      </c>
      <c r="L197" s="6">
        <v>0</v>
      </c>
      <c r="M197" s="6">
        <v>809</v>
      </c>
      <c r="N197" s="7">
        <v>134.83</v>
      </c>
      <c r="O197" s="6">
        <v>-645</v>
      </c>
      <c r="P197" s="9">
        <v>487</v>
      </c>
      <c r="Q197" s="2"/>
      <c r="R197" s="2"/>
      <c r="S197" s="22"/>
    </row>
    <row r="198" spans="1:19" ht="17.25" thickBot="1" thickTop="1">
      <c r="A198" s="5">
        <v>194</v>
      </c>
      <c r="B198" s="5">
        <v>1287</v>
      </c>
      <c r="C198" s="5" t="s">
        <v>128</v>
      </c>
      <c r="D198" s="5" t="s">
        <v>11</v>
      </c>
      <c r="E198" s="5" t="s">
        <v>23</v>
      </c>
      <c r="F198" s="6">
        <v>140</v>
      </c>
      <c r="G198" s="6">
        <v>128</v>
      </c>
      <c r="H198" s="6">
        <v>84</v>
      </c>
      <c r="I198" s="6">
        <v>140</v>
      </c>
      <c r="J198" s="6">
        <v>131</v>
      </c>
      <c r="K198" s="6">
        <v>138</v>
      </c>
      <c r="L198" s="6">
        <v>0</v>
      </c>
      <c r="M198" s="6">
        <v>761</v>
      </c>
      <c r="N198" s="7">
        <v>126.83</v>
      </c>
      <c r="O198" s="6">
        <v>-693</v>
      </c>
      <c r="P198" s="9">
        <v>535</v>
      </c>
      <c r="Q198" s="2"/>
      <c r="R198" s="2"/>
      <c r="S198" s="22"/>
    </row>
    <row r="199" spans="1:19" ht="17.25" thickBot="1" thickTop="1">
      <c r="A199" s="5">
        <v>195</v>
      </c>
      <c r="B199" s="5">
        <v>1224</v>
      </c>
      <c r="C199" s="5" t="s">
        <v>67</v>
      </c>
      <c r="D199" s="5" t="s">
        <v>22</v>
      </c>
      <c r="E199" s="5" t="s">
        <v>23</v>
      </c>
      <c r="F199" s="6">
        <v>145</v>
      </c>
      <c r="G199" s="6">
        <v>122</v>
      </c>
      <c r="H199" s="6">
        <v>130</v>
      </c>
      <c r="I199" s="6">
        <v>91</v>
      </c>
      <c r="J199" s="6">
        <v>102</v>
      </c>
      <c r="K199" s="6">
        <v>107</v>
      </c>
      <c r="L199" s="6">
        <v>48</v>
      </c>
      <c r="M199" s="6">
        <v>745</v>
      </c>
      <c r="N199" s="7">
        <v>124.17</v>
      </c>
      <c r="O199" s="6">
        <v>-709</v>
      </c>
      <c r="P199" s="9">
        <v>551</v>
      </c>
      <c r="Q199" s="2"/>
      <c r="R199" s="2"/>
      <c r="S199" s="22"/>
    </row>
    <row r="200" spans="1:19" ht="17.25" thickBot="1" thickTop="1">
      <c r="A200" s="5">
        <v>196</v>
      </c>
      <c r="B200" s="5">
        <v>1288</v>
      </c>
      <c r="C200" s="5" t="s">
        <v>146</v>
      </c>
      <c r="D200" s="5" t="s">
        <v>22</v>
      </c>
      <c r="E200" s="5" t="s">
        <v>74</v>
      </c>
      <c r="F200" s="6">
        <v>109</v>
      </c>
      <c r="G200" s="6">
        <v>108</v>
      </c>
      <c r="H200" s="6">
        <v>108</v>
      </c>
      <c r="I200" s="6">
        <v>106</v>
      </c>
      <c r="J200" s="6">
        <v>99</v>
      </c>
      <c r="K200" s="6">
        <v>156</v>
      </c>
      <c r="L200" s="6">
        <v>48</v>
      </c>
      <c r="M200" s="6">
        <v>734</v>
      </c>
      <c r="N200" s="7">
        <v>122.33</v>
      </c>
      <c r="O200" s="6">
        <v>-720</v>
      </c>
      <c r="P200" s="9">
        <v>562</v>
      </c>
      <c r="Q200" s="2"/>
      <c r="R200" s="2"/>
      <c r="S200" s="22"/>
    </row>
    <row r="201" spans="1:19" ht="17.25" thickBot="1" thickTop="1">
      <c r="A201" s="5">
        <v>197</v>
      </c>
      <c r="B201" s="5">
        <v>1269</v>
      </c>
      <c r="C201" s="5" t="s">
        <v>134</v>
      </c>
      <c r="D201" s="5" t="s">
        <v>11</v>
      </c>
      <c r="E201" s="5" t="s">
        <v>23</v>
      </c>
      <c r="F201" s="6">
        <v>119</v>
      </c>
      <c r="G201" s="6">
        <v>111</v>
      </c>
      <c r="H201" s="6">
        <v>122</v>
      </c>
      <c r="I201" s="6">
        <v>104</v>
      </c>
      <c r="J201" s="6">
        <v>126</v>
      </c>
      <c r="K201" s="6">
        <v>127</v>
      </c>
      <c r="L201" s="6">
        <v>0</v>
      </c>
      <c r="M201" s="6">
        <v>709</v>
      </c>
      <c r="N201" s="7">
        <v>118.17</v>
      </c>
      <c r="O201" s="6">
        <v>-745</v>
      </c>
      <c r="P201" s="9">
        <v>587</v>
      </c>
      <c r="Q201" s="2"/>
      <c r="R201" s="2"/>
      <c r="S201" s="22"/>
    </row>
    <row r="202" spans="1:19" ht="17.25" thickBot="1" thickTop="1">
      <c r="A202" s="5"/>
      <c r="B202" s="5"/>
      <c r="C202" s="5"/>
      <c r="D202" s="5"/>
      <c r="E202" s="5"/>
      <c r="F202" s="6"/>
      <c r="G202" s="6"/>
      <c r="H202" s="6"/>
      <c r="I202" s="6"/>
      <c r="J202" s="6"/>
      <c r="K202" s="6"/>
      <c r="L202" s="6"/>
      <c r="M202" s="6"/>
      <c r="N202" s="7"/>
      <c r="O202" s="6"/>
      <c r="P202" s="9"/>
      <c r="Q202" s="2"/>
      <c r="R202" s="2"/>
      <c r="S202" s="22"/>
    </row>
    <row r="203" spans="1:19" ht="17.25" thickBot="1" thickTop="1">
      <c r="A203" s="5"/>
      <c r="B203" s="5"/>
      <c r="C203" s="5"/>
      <c r="D203" s="5"/>
      <c r="E203" s="5"/>
      <c r="F203" s="6"/>
      <c r="G203" s="6"/>
      <c r="H203" s="6"/>
      <c r="I203" s="6"/>
      <c r="J203" s="6"/>
      <c r="K203" s="6"/>
      <c r="L203" s="6"/>
      <c r="M203" s="6"/>
      <c r="N203" s="7"/>
      <c r="O203" s="6"/>
      <c r="P203" s="9"/>
      <c r="Q203" s="2"/>
      <c r="R203" s="2"/>
      <c r="S203" s="22"/>
    </row>
    <row r="204" spans="1:19" ht="17.25" thickBot="1" thickTop="1">
      <c r="A204" s="5"/>
      <c r="B204" s="5"/>
      <c r="C204" s="5"/>
      <c r="D204" s="5"/>
      <c r="E204" s="5"/>
      <c r="F204" s="6"/>
      <c r="G204" s="6"/>
      <c r="H204" s="6"/>
      <c r="I204" s="6"/>
      <c r="J204" s="6"/>
      <c r="K204" s="6"/>
      <c r="L204" s="6"/>
      <c r="M204" s="6"/>
      <c r="N204" s="7"/>
      <c r="O204" s="6"/>
      <c r="P204" s="9"/>
      <c r="Q204" s="2"/>
      <c r="R204" s="2"/>
      <c r="S204" s="22"/>
    </row>
    <row r="205" spans="1:19" ht="17.25" thickBot="1" thickTop="1">
      <c r="A205" s="5"/>
      <c r="B205" s="5"/>
      <c r="C205" s="5"/>
      <c r="D205" s="5"/>
      <c r="E205" s="5"/>
      <c r="F205" s="6"/>
      <c r="G205" s="6"/>
      <c r="H205" s="6"/>
      <c r="I205" s="6"/>
      <c r="J205" s="6"/>
      <c r="K205" s="6"/>
      <c r="L205" s="6"/>
      <c r="M205" s="6"/>
      <c r="N205" s="7"/>
      <c r="O205" s="6"/>
      <c r="P205" s="9"/>
      <c r="Q205" s="2"/>
      <c r="R205" s="2"/>
      <c r="S205" s="22"/>
    </row>
    <row r="206" spans="1:19" ht="17.25" thickBot="1" thickTop="1">
      <c r="A206" s="5"/>
      <c r="B206" s="5"/>
      <c r="C206" s="5"/>
      <c r="D206" s="5"/>
      <c r="E206" s="5"/>
      <c r="F206" s="6"/>
      <c r="G206" s="6"/>
      <c r="H206" s="6"/>
      <c r="I206" s="6"/>
      <c r="J206" s="6"/>
      <c r="K206" s="6"/>
      <c r="L206" s="6"/>
      <c r="M206" s="6"/>
      <c r="N206" s="7"/>
      <c r="O206" s="6"/>
      <c r="P206" s="9"/>
      <c r="Q206" s="2"/>
      <c r="R206" s="2"/>
      <c r="S206" s="22"/>
    </row>
    <row r="207" spans="1:19" ht="17.25" thickBot="1" thickTop="1">
      <c r="A207" s="5"/>
      <c r="B207" s="5"/>
      <c r="C207" s="5"/>
      <c r="D207" s="5"/>
      <c r="E207" s="5"/>
      <c r="F207" s="6"/>
      <c r="G207" s="6"/>
      <c r="H207" s="6"/>
      <c r="I207" s="6"/>
      <c r="J207" s="6"/>
      <c r="K207" s="6"/>
      <c r="L207" s="6"/>
      <c r="M207" s="6"/>
      <c r="N207" s="7"/>
      <c r="O207" s="6"/>
      <c r="P207" s="9"/>
      <c r="Q207" s="2"/>
      <c r="R207" s="2"/>
      <c r="S207" s="22"/>
    </row>
    <row r="208" spans="1:19" ht="17.25" thickBot="1" thickTop="1">
      <c r="A208" s="5"/>
      <c r="B208" s="5"/>
      <c r="C208" s="5"/>
      <c r="D208" s="5"/>
      <c r="E208" s="5"/>
      <c r="F208" s="6"/>
      <c r="G208" s="6"/>
      <c r="H208" s="6"/>
      <c r="I208" s="6"/>
      <c r="J208" s="6"/>
      <c r="K208" s="6"/>
      <c r="L208" s="6"/>
      <c r="M208" s="6"/>
      <c r="N208" s="7"/>
      <c r="O208" s="6"/>
      <c r="P208" s="9"/>
      <c r="Q208" s="2"/>
      <c r="R208" s="2"/>
      <c r="S208" s="22"/>
    </row>
    <row r="209" spans="1:19" ht="17.25" thickBot="1" thickTop="1">
      <c r="A209" s="5"/>
      <c r="B209" s="5"/>
      <c r="C209" s="5"/>
      <c r="D209" s="5"/>
      <c r="E209" s="5"/>
      <c r="F209" s="6"/>
      <c r="G209" s="6"/>
      <c r="H209" s="6"/>
      <c r="I209" s="6"/>
      <c r="J209" s="6"/>
      <c r="K209" s="6"/>
      <c r="L209" s="6"/>
      <c r="M209" s="6"/>
      <c r="N209" s="7"/>
      <c r="O209" s="6"/>
      <c r="P209" s="9"/>
      <c r="Q209" s="2"/>
      <c r="R209" s="2"/>
      <c r="S209" s="22"/>
    </row>
    <row r="210" spans="1:19" ht="17.25" thickBot="1" thickTop="1">
      <c r="A210" s="5"/>
      <c r="B210" s="5"/>
      <c r="C210" s="5"/>
      <c r="D210" s="5"/>
      <c r="E210" s="5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9"/>
      <c r="Q210" s="2"/>
      <c r="R210" s="2"/>
      <c r="S210" s="22"/>
    </row>
    <row r="211" spans="1:19" ht="17.25" thickBot="1" thickTop="1">
      <c r="A211" s="5"/>
      <c r="B211" s="5"/>
      <c r="C211" s="5"/>
      <c r="D211" s="5"/>
      <c r="E211" s="5"/>
      <c r="F211" s="6"/>
      <c r="G211" s="6"/>
      <c r="H211" s="6"/>
      <c r="I211" s="6"/>
      <c r="J211" s="6"/>
      <c r="K211" s="6"/>
      <c r="L211" s="6"/>
      <c r="M211" s="6"/>
      <c r="N211" s="7"/>
      <c r="O211" s="6"/>
      <c r="P211" s="9"/>
      <c r="Q211" s="2"/>
      <c r="R211" s="2"/>
      <c r="S211" s="22"/>
    </row>
    <row r="212" spans="1:19" ht="17.25" thickBot="1" thickTop="1">
      <c r="A212" s="5"/>
      <c r="B212" s="5"/>
      <c r="C212" s="5"/>
      <c r="D212" s="5"/>
      <c r="E212" s="5"/>
      <c r="F212" s="6"/>
      <c r="G212" s="6"/>
      <c r="H212" s="6"/>
      <c r="I212" s="6"/>
      <c r="J212" s="6"/>
      <c r="K212" s="6"/>
      <c r="L212" s="6"/>
      <c r="M212" s="6"/>
      <c r="N212" s="7"/>
      <c r="O212" s="6"/>
      <c r="P212" s="9"/>
      <c r="Q212" s="2"/>
      <c r="R212" s="2"/>
      <c r="S212" s="22"/>
    </row>
    <row r="213" spans="1:19" ht="17.25" thickBot="1" thickTop="1">
      <c r="A213" s="5"/>
      <c r="B213" s="5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"/>
      <c r="N213" s="7"/>
      <c r="O213" s="6"/>
      <c r="P213" s="9"/>
      <c r="Q213" s="2"/>
      <c r="R213" s="2"/>
      <c r="S213" s="22"/>
    </row>
    <row r="214" spans="1:19" ht="17.25" thickBot="1" thickTop="1">
      <c r="A214" s="5"/>
      <c r="B214" s="5"/>
      <c r="C214" s="5"/>
      <c r="D214" s="5"/>
      <c r="E214" s="5"/>
      <c r="F214" s="6"/>
      <c r="G214" s="6"/>
      <c r="H214" s="6"/>
      <c r="I214" s="6"/>
      <c r="J214" s="6"/>
      <c r="K214" s="6"/>
      <c r="L214" s="6"/>
      <c r="M214" s="6"/>
      <c r="N214" s="7"/>
      <c r="O214" s="6"/>
      <c r="P214" s="9"/>
      <c r="Q214" s="2"/>
      <c r="R214" s="2"/>
      <c r="S214" s="22"/>
    </row>
    <row r="215" spans="1:19" ht="17.25" thickBot="1" thickTop="1">
      <c r="A215" s="5"/>
      <c r="B215" s="5"/>
      <c r="C215" s="5"/>
      <c r="D215" s="5"/>
      <c r="E215" s="5"/>
      <c r="F215" s="6"/>
      <c r="G215" s="6"/>
      <c r="H215" s="6"/>
      <c r="I215" s="6"/>
      <c r="J215" s="6"/>
      <c r="K215" s="6"/>
      <c r="L215" s="6"/>
      <c r="M215" s="6"/>
      <c r="N215" s="7"/>
      <c r="O215" s="6"/>
      <c r="P215" s="9"/>
      <c r="Q215" s="2"/>
      <c r="R215" s="2"/>
      <c r="S215" s="22"/>
    </row>
    <row r="216" spans="1:19" ht="17.25" thickBot="1" thickTop="1">
      <c r="A216" s="5"/>
      <c r="B216" s="5"/>
      <c r="C216" s="5"/>
      <c r="D216" s="5"/>
      <c r="E216" s="5"/>
      <c r="F216" s="6"/>
      <c r="G216" s="6"/>
      <c r="H216" s="6"/>
      <c r="I216" s="6"/>
      <c r="J216" s="6"/>
      <c r="K216" s="6"/>
      <c r="L216" s="6"/>
      <c r="M216" s="6"/>
      <c r="N216" s="7"/>
      <c r="O216" s="6"/>
      <c r="P216" s="9"/>
      <c r="Q216" s="2"/>
      <c r="R216" s="2"/>
      <c r="S216" s="22"/>
    </row>
    <row r="217" spans="1:19" ht="17.25" thickBot="1" thickTop="1">
      <c r="A217" s="5"/>
      <c r="B217" s="5"/>
      <c r="C217" s="5"/>
      <c r="D217" s="5"/>
      <c r="E217" s="5"/>
      <c r="F217" s="6"/>
      <c r="G217" s="6"/>
      <c r="H217" s="6"/>
      <c r="I217" s="6"/>
      <c r="J217" s="6"/>
      <c r="K217" s="6"/>
      <c r="L217" s="6"/>
      <c r="M217" s="6"/>
      <c r="N217" s="7"/>
      <c r="O217" s="6"/>
      <c r="P217" s="9"/>
      <c r="Q217" s="2"/>
      <c r="R217" s="2"/>
      <c r="S217" s="22"/>
    </row>
    <row r="218" spans="1:19" ht="17.25" thickBot="1" thickTop="1">
      <c r="A218" s="5"/>
      <c r="B218" s="5"/>
      <c r="C218" s="5"/>
      <c r="D218" s="5"/>
      <c r="E218" s="5"/>
      <c r="F218" s="6"/>
      <c r="G218" s="6"/>
      <c r="H218" s="6"/>
      <c r="I218" s="6"/>
      <c r="J218" s="6"/>
      <c r="K218" s="6"/>
      <c r="L218" s="6"/>
      <c r="M218" s="6"/>
      <c r="N218" s="7"/>
      <c r="O218" s="6"/>
      <c r="P218" s="9"/>
      <c r="Q218" s="2"/>
      <c r="R218" s="2"/>
      <c r="S218" s="22"/>
    </row>
    <row r="219" spans="1:19" ht="17.25" thickBot="1" thickTop="1">
      <c r="A219" s="5"/>
      <c r="B219" s="5"/>
      <c r="C219" s="5"/>
      <c r="D219" s="5"/>
      <c r="E219" s="5"/>
      <c r="F219" s="6"/>
      <c r="G219" s="6"/>
      <c r="H219" s="6"/>
      <c r="I219" s="6"/>
      <c r="J219" s="6"/>
      <c r="K219" s="6"/>
      <c r="L219" s="6"/>
      <c r="M219" s="6"/>
      <c r="N219" s="7"/>
      <c r="O219" s="6"/>
      <c r="P219" s="9"/>
      <c r="Q219" s="2"/>
      <c r="R219" s="2"/>
      <c r="S219" s="22"/>
    </row>
    <row r="220" spans="1:19" ht="17.25" thickBot="1" thickTop="1">
      <c r="A220" s="5"/>
      <c r="B220" s="5"/>
      <c r="C220" s="5"/>
      <c r="D220" s="5"/>
      <c r="E220" s="5"/>
      <c r="F220" s="6"/>
      <c r="G220" s="6"/>
      <c r="H220" s="6"/>
      <c r="I220" s="6"/>
      <c r="J220" s="6"/>
      <c r="K220" s="6"/>
      <c r="L220" s="6"/>
      <c r="M220" s="6"/>
      <c r="N220" s="7"/>
      <c r="O220" s="6"/>
      <c r="P220" s="9"/>
      <c r="Q220" s="2"/>
      <c r="R220" s="2"/>
      <c r="S220" s="22"/>
    </row>
    <row r="221" spans="1:19" ht="17.25" thickBot="1" thickTop="1">
      <c r="A221" s="5"/>
      <c r="B221" s="5"/>
      <c r="C221" s="5"/>
      <c r="D221" s="5"/>
      <c r="E221" s="5"/>
      <c r="F221" s="6"/>
      <c r="G221" s="6"/>
      <c r="H221" s="6"/>
      <c r="I221" s="6"/>
      <c r="J221" s="6"/>
      <c r="K221" s="6"/>
      <c r="L221" s="6"/>
      <c r="M221" s="6"/>
      <c r="N221" s="7"/>
      <c r="O221" s="6"/>
      <c r="P221" s="9"/>
      <c r="Q221" s="2"/>
      <c r="R221" s="2"/>
      <c r="S221" s="22"/>
    </row>
    <row r="222" spans="1:19" ht="17.25" thickBot="1" thickTop="1">
      <c r="A222" s="5"/>
      <c r="B222" s="5"/>
      <c r="C222" s="5"/>
      <c r="D222" s="5"/>
      <c r="E222" s="5"/>
      <c r="F222" s="6"/>
      <c r="G222" s="6"/>
      <c r="H222" s="6"/>
      <c r="I222" s="6"/>
      <c r="J222" s="6"/>
      <c r="K222" s="6"/>
      <c r="L222" s="6"/>
      <c r="M222" s="6"/>
      <c r="N222" s="7"/>
      <c r="O222" s="6"/>
      <c r="P222" s="9"/>
      <c r="Q222" s="2"/>
      <c r="R222" s="2"/>
      <c r="S222" s="22"/>
    </row>
    <row r="223" spans="1:19" ht="17.25" thickBot="1" thickTop="1">
      <c r="A223" s="5"/>
      <c r="B223" s="5"/>
      <c r="C223" s="5"/>
      <c r="D223" s="5"/>
      <c r="E223" s="5"/>
      <c r="F223" s="6"/>
      <c r="G223" s="6"/>
      <c r="H223" s="6"/>
      <c r="I223" s="6"/>
      <c r="J223" s="6"/>
      <c r="K223" s="6"/>
      <c r="L223" s="6"/>
      <c r="M223" s="6"/>
      <c r="N223" s="7"/>
      <c r="O223" s="6"/>
      <c r="P223" s="9"/>
      <c r="Q223" s="2"/>
      <c r="R223" s="2"/>
      <c r="S223" s="22"/>
    </row>
    <row r="224" spans="1:19" ht="17.25" thickBot="1" thickTop="1">
      <c r="A224" s="5"/>
      <c r="B224" s="5"/>
      <c r="C224" s="5"/>
      <c r="D224" s="5"/>
      <c r="E224" s="5"/>
      <c r="F224" s="6"/>
      <c r="G224" s="6"/>
      <c r="H224" s="6"/>
      <c r="I224" s="6"/>
      <c r="J224" s="6"/>
      <c r="K224" s="6"/>
      <c r="L224" s="6"/>
      <c r="M224" s="6"/>
      <c r="N224" s="7"/>
      <c r="O224" s="6"/>
      <c r="P224" s="9"/>
      <c r="Q224" s="2"/>
      <c r="R224" s="2"/>
      <c r="S224" s="22"/>
    </row>
    <row r="225" spans="1:19" ht="17.25" thickBot="1" thickTop="1">
      <c r="A225" s="5"/>
      <c r="B225" s="5"/>
      <c r="C225" s="5"/>
      <c r="D225" s="5"/>
      <c r="E225" s="5"/>
      <c r="F225" s="6"/>
      <c r="G225" s="6"/>
      <c r="H225" s="6"/>
      <c r="I225" s="6"/>
      <c r="J225" s="6"/>
      <c r="K225" s="6"/>
      <c r="L225" s="6"/>
      <c r="M225" s="6"/>
      <c r="N225" s="7"/>
      <c r="O225" s="6"/>
      <c r="P225" s="9"/>
      <c r="Q225" s="2"/>
      <c r="R225" s="2"/>
      <c r="S225" s="22"/>
    </row>
    <row r="226" spans="1:19" ht="17.25" thickBot="1" thickTop="1">
      <c r="A226" s="5"/>
      <c r="B226" s="5"/>
      <c r="C226" s="5"/>
      <c r="D226" s="5"/>
      <c r="E226" s="5"/>
      <c r="F226" s="6"/>
      <c r="G226" s="6"/>
      <c r="H226" s="6"/>
      <c r="I226" s="6"/>
      <c r="J226" s="6"/>
      <c r="K226" s="6"/>
      <c r="L226" s="6"/>
      <c r="M226" s="6"/>
      <c r="N226" s="7"/>
      <c r="O226" s="6"/>
      <c r="P226" s="9"/>
      <c r="Q226" s="2"/>
      <c r="R226" s="2"/>
      <c r="S226" s="22"/>
    </row>
    <row r="227" spans="1:19" ht="17.25" thickBot="1" thickTop="1">
      <c r="A227" s="5"/>
      <c r="B227" s="5"/>
      <c r="C227" s="5"/>
      <c r="D227" s="5"/>
      <c r="E227" s="5"/>
      <c r="F227" s="6"/>
      <c r="G227" s="6"/>
      <c r="H227" s="6"/>
      <c r="I227" s="6"/>
      <c r="J227" s="6"/>
      <c r="K227" s="6"/>
      <c r="L227" s="6"/>
      <c r="M227" s="6"/>
      <c r="N227" s="7"/>
      <c r="O227" s="6"/>
      <c r="P227" s="9"/>
      <c r="Q227" s="2"/>
      <c r="R227" s="2"/>
      <c r="S227" s="22"/>
    </row>
    <row r="228" spans="1:19" ht="17.25" thickBot="1" thickTop="1">
      <c r="A228" s="5"/>
      <c r="B228" s="5"/>
      <c r="C228" s="5"/>
      <c r="D228" s="5"/>
      <c r="E228" s="5"/>
      <c r="F228" s="6"/>
      <c r="G228" s="6"/>
      <c r="H228" s="6"/>
      <c r="I228" s="6"/>
      <c r="J228" s="6"/>
      <c r="K228" s="6"/>
      <c r="L228" s="6"/>
      <c r="M228" s="6"/>
      <c r="N228" s="7"/>
      <c r="O228" s="6"/>
      <c r="P228" s="9"/>
      <c r="Q228" s="2"/>
      <c r="R228" s="2"/>
      <c r="S228" s="22"/>
    </row>
    <row r="229" spans="1:19" ht="17.25" thickBot="1" thickTop="1">
      <c r="A229" s="5"/>
      <c r="B229" s="5"/>
      <c r="C229" s="5"/>
      <c r="D229" s="5"/>
      <c r="E229" s="5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9"/>
      <c r="Q229" s="2"/>
      <c r="R229" s="2"/>
      <c r="S229" s="22"/>
    </row>
    <row r="230" spans="1:19" ht="17.25" thickBot="1" thickTop="1">
      <c r="A230" s="5"/>
      <c r="B230" s="5"/>
      <c r="C230" s="5"/>
      <c r="D230" s="5"/>
      <c r="E230" s="5"/>
      <c r="F230" s="6"/>
      <c r="G230" s="6"/>
      <c r="H230" s="6"/>
      <c r="I230" s="6"/>
      <c r="J230" s="6"/>
      <c r="K230" s="6"/>
      <c r="L230" s="6"/>
      <c r="M230" s="6"/>
      <c r="N230" s="7"/>
      <c r="O230" s="6"/>
      <c r="P230" s="9"/>
      <c r="Q230" s="2"/>
      <c r="R230" s="2"/>
      <c r="S230" s="22"/>
    </row>
    <row r="231" spans="1:19" ht="17.25" thickBot="1" thickTop="1">
      <c r="A231" s="5"/>
      <c r="B231" s="5"/>
      <c r="C231" s="5"/>
      <c r="D231" s="5"/>
      <c r="E231" s="5"/>
      <c r="F231" s="6"/>
      <c r="G231" s="6"/>
      <c r="H231" s="6"/>
      <c r="I231" s="6"/>
      <c r="J231" s="6"/>
      <c r="K231" s="6"/>
      <c r="L231" s="6"/>
      <c r="M231" s="6"/>
      <c r="N231" s="7"/>
      <c r="O231" s="6"/>
      <c r="P231" s="9"/>
      <c r="Q231" s="2"/>
      <c r="R231" s="2"/>
      <c r="S231" s="22"/>
    </row>
    <row r="232" spans="1:19" ht="17.25" thickBot="1" thickTop="1">
      <c r="A232" s="5"/>
      <c r="B232" s="5"/>
      <c r="C232" s="5"/>
      <c r="D232" s="5"/>
      <c r="E232" s="5"/>
      <c r="F232" s="6"/>
      <c r="G232" s="6"/>
      <c r="H232" s="6"/>
      <c r="I232" s="6"/>
      <c r="J232" s="6"/>
      <c r="K232" s="6"/>
      <c r="L232" s="6"/>
      <c r="M232" s="6"/>
      <c r="N232" s="7"/>
      <c r="O232" s="6"/>
      <c r="P232" s="9"/>
      <c r="Q232" s="2"/>
      <c r="R232" s="2"/>
      <c r="S232" s="22"/>
    </row>
    <row r="233" spans="1:19" ht="17.25" thickBot="1" thickTop="1">
      <c r="A233" s="5"/>
      <c r="B233" s="5"/>
      <c r="C233" s="5"/>
      <c r="D233" s="5"/>
      <c r="E233" s="5"/>
      <c r="F233" s="6"/>
      <c r="G233" s="6"/>
      <c r="H233" s="6"/>
      <c r="I233" s="6"/>
      <c r="J233" s="6"/>
      <c r="K233" s="6"/>
      <c r="L233" s="6"/>
      <c r="M233" s="6"/>
      <c r="N233" s="7"/>
      <c r="O233" s="6"/>
      <c r="P233" s="9"/>
      <c r="Q233" s="2"/>
      <c r="R233" s="2"/>
      <c r="S233" s="22"/>
    </row>
    <row r="234" spans="1:19" ht="17.25" thickBot="1" thickTop="1">
      <c r="A234" s="5"/>
      <c r="B234" s="5"/>
      <c r="C234" s="5"/>
      <c r="D234" s="5"/>
      <c r="E234" s="5"/>
      <c r="F234" s="6"/>
      <c r="G234" s="6"/>
      <c r="H234" s="6"/>
      <c r="I234" s="6"/>
      <c r="J234" s="6"/>
      <c r="K234" s="6"/>
      <c r="L234" s="6"/>
      <c r="M234" s="6"/>
      <c r="N234" s="7"/>
      <c r="O234" s="6"/>
      <c r="P234" s="9"/>
      <c r="Q234" s="2"/>
      <c r="R234" s="2"/>
      <c r="S234" s="22"/>
    </row>
    <row r="235" spans="1:19" ht="17.25" thickBot="1" thickTop="1">
      <c r="A235" s="5"/>
      <c r="B235" s="5"/>
      <c r="C235" s="5"/>
      <c r="D235" s="5"/>
      <c r="E235" s="5"/>
      <c r="F235" s="6"/>
      <c r="G235" s="6"/>
      <c r="H235" s="6"/>
      <c r="I235" s="6"/>
      <c r="J235" s="6"/>
      <c r="K235" s="6"/>
      <c r="L235" s="6"/>
      <c r="M235" s="6"/>
      <c r="N235" s="7"/>
      <c r="O235" s="6"/>
      <c r="P235" s="9"/>
      <c r="Q235" s="2"/>
      <c r="R235" s="2"/>
      <c r="S235" s="22"/>
    </row>
    <row r="236" spans="1:19" ht="17.25" thickBot="1" thickTop="1">
      <c r="A236" s="5"/>
      <c r="B236" s="5"/>
      <c r="C236" s="5"/>
      <c r="D236" s="5"/>
      <c r="E236" s="5"/>
      <c r="F236" s="6"/>
      <c r="G236" s="6"/>
      <c r="H236" s="6"/>
      <c r="I236" s="6"/>
      <c r="J236" s="6"/>
      <c r="K236" s="6"/>
      <c r="L236" s="6"/>
      <c r="M236" s="6"/>
      <c r="N236" s="7"/>
      <c r="O236" s="6"/>
      <c r="P236" s="9"/>
      <c r="Q236" s="2"/>
      <c r="R236" s="2"/>
      <c r="S236" s="22"/>
    </row>
    <row r="237" spans="1:19" ht="17.25" thickBot="1" thickTop="1">
      <c r="A237" s="5"/>
      <c r="B237" s="5"/>
      <c r="C237" s="5"/>
      <c r="D237" s="5"/>
      <c r="E237" s="5"/>
      <c r="F237" s="6"/>
      <c r="G237" s="6"/>
      <c r="H237" s="6"/>
      <c r="I237" s="6"/>
      <c r="J237" s="6"/>
      <c r="K237" s="6"/>
      <c r="L237" s="6"/>
      <c r="M237" s="6"/>
      <c r="N237" s="7"/>
      <c r="O237" s="6"/>
      <c r="P237" s="9"/>
      <c r="Q237" s="2"/>
      <c r="R237" s="2"/>
      <c r="S237" s="22"/>
    </row>
    <row r="238" spans="1:19" ht="17.25" thickBot="1" thickTop="1">
      <c r="A238" s="5"/>
      <c r="B238" s="5"/>
      <c r="C238" s="5"/>
      <c r="D238" s="5"/>
      <c r="E238" s="5"/>
      <c r="F238" s="6"/>
      <c r="G238" s="6"/>
      <c r="H238" s="6"/>
      <c r="I238" s="6"/>
      <c r="J238" s="6"/>
      <c r="K238" s="6"/>
      <c r="L238" s="6"/>
      <c r="M238" s="6"/>
      <c r="N238" s="7"/>
      <c r="O238" s="6"/>
      <c r="P238" s="9"/>
      <c r="Q238" s="2"/>
      <c r="R238" s="2"/>
      <c r="S238" s="22"/>
    </row>
    <row r="239" spans="1:19" ht="17.25" thickBot="1" thickTop="1">
      <c r="A239" s="5"/>
      <c r="B239" s="5"/>
      <c r="C239" s="5"/>
      <c r="D239" s="5"/>
      <c r="E239" s="5"/>
      <c r="F239" s="6"/>
      <c r="G239" s="6"/>
      <c r="H239" s="6"/>
      <c r="I239" s="6"/>
      <c r="J239" s="6"/>
      <c r="K239" s="6"/>
      <c r="L239" s="6"/>
      <c r="M239" s="6"/>
      <c r="N239" s="7"/>
      <c r="O239" s="6"/>
      <c r="P239" s="9"/>
      <c r="Q239" s="2"/>
      <c r="R239" s="2"/>
      <c r="S239" s="22"/>
    </row>
    <row r="240" spans="1:19" ht="17.25" thickBot="1" thickTop="1">
      <c r="A240" s="5"/>
      <c r="B240" s="5"/>
      <c r="C240" s="5"/>
      <c r="D240" s="5"/>
      <c r="E240" s="5"/>
      <c r="F240" s="6"/>
      <c r="G240" s="6"/>
      <c r="H240" s="6"/>
      <c r="I240" s="6"/>
      <c r="J240" s="6"/>
      <c r="K240" s="6"/>
      <c r="L240" s="6"/>
      <c r="M240" s="6"/>
      <c r="N240" s="7"/>
      <c r="O240" s="6"/>
      <c r="P240" s="9"/>
      <c r="Q240" s="2"/>
      <c r="R240" s="2"/>
      <c r="S240" s="22"/>
    </row>
    <row r="241" spans="1:19" ht="17.25" thickBot="1" thickTop="1">
      <c r="A241" s="5"/>
      <c r="B241" s="5"/>
      <c r="C241" s="5"/>
      <c r="D241" s="5"/>
      <c r="E241" s="5"/>
      <c r="F241" s="6"/>
      <c r="G241" s="6"/>
      <c r="H241" s="6"/>
      <c r="I241" s="6"/>
      <c r="J241" s="6"/>
      <c r="K241" s="6"/>
      <c r="L241" s="6"/>
      <c r="M241" s="6"/>
      <c r="N241" s="7"/>
      <c r="O241" s="6"/>
      <c r="P241" s="9"/>
      <c r="Q241" s="2"/>
      <c r="R241" s="2"/>
      <c r="S241" s="22"/>
    </row>
    <row r="242" spans="1:19" ht="17.25" thickBot="1" thickTop="1">
      <c r="A242" s="5"/>
      <c r="B242" s="5"/>
      <c r="C242" s="5"/>
      <c r="D242" s="5"/>
      <c r="E242" s="5"/>
      <c r="F242" s="6"/>
      <c r="G242" s="6"/>
      <c r="H242" s="6"/>
      <c r="I242" s="6"/>
      <c r="J242" s="6"/>
      <c r="K242" s="6"/>
      <c r="L242" s="6"/>
      <c r="M242" s="6"/>
      <c r="N242" s="7"/>
      <c r="O242" s="6"/>
      <c r="P242" s="9"/>
      <c r="Q242" s="2"/>
      <c r="R242" s="2"/>
      <c r="S242" s="22"/>
    </row>
    <row r="243" spans="1:19" ht="17.25" thickBot="1" thickTop="1">
      <c r="A243" s="5"/>
      <c r="B243" s="5"/>
      <c r="C243" s="5"/>
      <c r="D243" s="5"/>
      <c r="E243" s="5"/>
      <c r="F243" s="6"/>
      <c r="G243" s="6"/>
      <c r="H243" s="6"/>
      <c r="I243" s="6"/>
      <c r="J243" s="6"/>
      <c r="K243" s="6"/>
      <c r="L243" s="6"/>
      <c r="M243" s="6"/>
      <c r="N243" s="7"/>
      <c r="O243" s="6"/>
      <c r="P243" s="9"/>
      <c r="Q243" s="2"/>
      <c r="R243" s="2"/>
      <c r="S243" s="22"/>
    </row>
    <row r="244" spans="1:19" ht="17.25" thickBot="1" thickTop="1">
      <c r="A244" s="5"/>
      <c r="B244" s="5"/>
      <c r="C244" s="5"/>
      <c r="D244" s="5"/>
      <c r="E244" s="5"/>
      <c r="F244" s="6"/>
      <c r="G244" s="6"/>
      <c r="H244" s="6"/>
      <c r="I244" s="6"/>
      <c r="J244" s="6"/>
      <c r="K244" s="6"/>
      <c r="L244" s="6"/>
      <c r="M244" s="6"/>
      <c r="N244" s="7"/>
      <c r="O244" s="6"/>
      <c r="P244" s="9"/>
      <c r="Q244" s="2"/>
      <c r="R244" s="2"/>
      <c r="S244" s="22"/>
    </row>
    <row r="245" spans="1:19" ht="17.25" thickBot="1" thickTop="1">
      <c r="A245" s="5"/>
      <c r="B245" s="5"/>
      <c r="C245" s="5"/>
      <c r="D245" s="5"/>
      <c r="E245" s="5"/>
      <c r="F245" s="6"/>
      <c r="G245" s="6"/>
      <c r="H245" s="6"/>
      <c r="I245" s="6"/>
      <c r="J245" s="6"/>
      <c r="K245" s="6"/>
      <c r="L245" s="6"/>
      <c r="M245" s="6"/>
      <c r="N245" s="7"/>
      <c r="O245" s="6"/>
      <c r="P245" s="9"/>
      <c r="Q245" s="2"/>
      <c r="R245" s="2"/>
      <c r="S245" s="22"/>
    </row>
    <row r="246" spans="1:19" ht="17.25" thickBot="1" thickTop="1">
      <c r="A246" s="5"/>
      <c r="B246" s="5"/>
      <c r="C246" s="5"/>
      <c r="D246" s="5"/>
      <c r="E246" s="5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9"/>
      <c r="Q246" s="2"/>
      <c r="R246" s="2"/>
      <c r="S246" s="22"/>
    </row>
    <row r="247" spans="1:19" ht="17.25" thickBot="1" thickTop="1">
      <c r="A247" s="5"/>
      <c r="B247" s="5"/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7"/>
      <c r="O247" s="6"/>
      <c r="P247" s="9"/>
      <c r="Q247" s="2"/>
      <c r="R247" s="2"/>
      <c r="S247" s="22"/>
    </row>
    <row r="248" spans="1:19" ht="17.25" thickBot="1" thickTop="1">
      <c r="A248" s="5"/>
      <c r="B248" s="5"/>
      <c r="C248" s="5"/>
      <c r="D248" s="5"/>
      <c r="E248" s="5"/>
      <c r="F248" s="6"/>
      <c r="G248" s="6"/>
      <c r="H248" s="6"/>
      <c r="I248" s="6"/>
      <c r="J248" s="6"/>
      <c r="K248" s="6"/>
      <c r="L248" s="6"/>
      <c r="M248" s="6"/>
      <c r="N248" s="7"/>
      <c r="O248" s="6"/>
      <c r="P248" s="9"/>
      <c r="Q248" s="2"/>
      <c r="R248" s="2"/>
      <c r="S248" s="22"/>
    </row>
    <row r="249" spans="1:19" ht="17.25" thickBot="1" thickTop="1">
      <c r="A249" s="5"/>
      <c r="B249" s="5"/>
      <c r="C249" s="5"/>
      <c r="D249" s="5"/>
      <c r="E249" s="5"/>
      <c r="F249" s="6"/>
      <c r="G249" s="6"/>
      <c r="H249" s="6"/>
      <c r="I249" s="6"/>
      <c r="J249" s="6"/>
      <c r="K249" s="6"/>
      <c r="L249" s="6"/>
      <c r="M249" s="6"/>
      <c r="N249" s="7"/>
      <c r="O249" s="6"/>
      <c r="P249" s="9"/>
      <c r="Q249" s="2"/>
      <c r="R249" s="2"/>
      <c r="S249" s="22"/>
    </row>
    <row r="250" spans="1:19" ht="17.25" thickBot="1" thickTop="1">
      <c r="A250" s="5"/>
      <c r="B250" s="5"/>
      <c r="C250" s="5"/>
      <c r="D250" s="5"/>
      <c r="E250" s="5"/>
      <c r="F250" s="6"/>
      <c r="G250" s="6"/>
      <c r="H250" s="6"/>
      <c r="I250" s="6"/>
      <c r="J250" s="6"/>
      <c r="K250" s="6"/>
      <c r="L250" s="6"/>
      <c r="M250" s="6"/>
      <c r="N250" s="7"/>
      <c r="O250" s="6"/>
      <c r="P250" s="9"/>
      <c r="Q250" s="2"/>
      <c r="R250" s="2"/>
      <c r="S250" s="22"/>
    </row>
    <row r="251" spans="1:19" ht="17.25" thickBot="1" thickTop="1">
      <c r="A251" s="5"/>
      <c r="B251" s="5"/>
      <c r="C251" s="5"/>
      <c r="D251" s="5"/>
      <c r="E251" s="5"/>
      <c r="F251" s="6"/>
      <c r="G251" s="6"/>
      <c r="H251" s="6"/>
      <c r="I251" s="6"/>
      <c r="J251" s="6"/>
      <c r="K251" s="6"/>
      <c r="L251" s="6"/>
      <c r="M251" s="6"/>
      <c r="N251" s="7"/>
      <c r="O251" s="6"/>
      <c r="P251" s="9"/>
      <c r="Q251" s="2"/>
      <c r="R251" s="2"/>
      <c r="S251" s="22"/>
    </row>
    <row r="252" spans="1:19" ht="17.25" thickBot="1" thickTop="1">
      <c r="A252" s="5"/>
      <c r="B252" s="5"/>
      <c r="C252" s="5"/>
      <c r="D252" s="5"/>
      <c r="E252" s="5"/>
      <c r="F252" s="6"/>
      <c r="G252" s="6"/>
      <c r="H252" s="6"/>
      <c r="I252" s="6"/>
      <c r="J252" s="6"/>
      <c r="K252" s="6"/>
      <c r="L252" s="6"/>
      <c r="M252" s="6"/>
      <c r="N252" s="7"/>
      <c r="O252" s="6"/>
      <c r="P252" s="9"/>
      <c r="Q252" s="2"/>
      <c r="R252" s="2"/>
      <c r="S252" s="22"/>
    </row>
    <row r="253" spans="1:19" ht="17.25" thickBot="1" thickTop="1">
      <c r="A253" s="5"/>
      <c r="B253" s="5"/>
      <c r="C253" s="5"/>
      <c r="D253" s="5"/>
      <c r="E253" s="5"/>
      <c r="F253" s="6"/>
      <c r="G253" s="6"/>
      <c r="H253" s="6"/>
      <c r="I253" s="6"/>
      <c r="J253" s="6"/>
      <c r="K253" s="6"/>
      <c r="L253" s="6"/>
      <c r="M253" s="6"/>
      <c r="N253" s="7"/>
      <c r="O253" s="6"/>
      <c r="P253" s="9"/>
      <c r="Q253" s="2"/>
      <c r="R253" s="2"/>
      <c r="S253" s="22"/>
    </row>
    <row r="254" spans="1:19" ht="17.25" thickBot="1" thickTop="1">
      <c r="A254" s="5"/>
      <c r="B254" s="5"/>
      <c r="C254" s="5"/>
      <c r="D254" s="5"/>
      <c r="E254" s="5"/>
      <c r="F254" s="6"/>
      <c r="G254" s="6"/>
      <c r="H254" s="6"/>
      <c r="I254" s="6"/>
      <c r="J254" s="6"/>
      <c r="K254" s="6"/>
      <c r="L254" s="6"/>
      <c r="M254" s="6"/>
      <c r="N254" s="7"/>
      <c r="O254" s="6"/>
      <c r="P254" s="9"/>
      <c r="Q254" s="2"/>
      <c r="R254" s="2"/>
      <c r="S254" s="22"/>
    </row>
    <row r="255" spans="1:19" ht="17.25" thickBot="1" thickTop="1">
      <c r="A255" s="5"/>
      <c r="B255" s="5"/>
      <c r="C255" s="5"/>
      <c r="D255" s="5"/>
      <c r="E255" s="5"/>
      <c r="F255" s="6"/>
      <c r="G255" s="6"/>
      <c r="H255" s="6"/>
      <c r="I255" s="6"/>
      <c r="J255" s="6"/>
      <c r="K255" s="6"/>
      <c r="L255" s="6"/>
      <c r="M255" s="6"/>
      <c r="N255" s="7"/>
      <c r="O255" s="6"/>
      <c r="P255" s="9"/>
      <c r="Q255" s="2"/>
      <c r="R255" s="2"/>
      <c r="S255" s="22"/>
    </row>
    <row r="256" spans="1:19" ht="17.25" thickBot="1" thickTop="1">
      <c r="A256" s="5"/>
      <c r="B256" s="5"/>
      <c r="C256" s="5"/>
      <c r="D256" s="5"/>
      <c r="E256" s="5"/>
      <c r="F256" s="6"/>
      <c r="G256" s="6"/>
      <c r="H256" s="6"/>
      <c r="I256" s="6"/>
      <c r="J256" s="6"/>
      <c r="K256" s="6"/>
      <c r="L256" s="6"/>
      <c r="M256" s="6"/>
      <c r="N256" s="7"/>
      <c r="O256" s="6"/>
      <c r="P256" s="9"/>
      <c r="Q256" s="2"/>
      <c r="R256" s="2"/>
      <c r="S256" s="22"/>
    </row>
    <row r="257" spans="1:19" ht="17.25" thickBot="1" thickTop="1">
      <c r="A257" s="5"/>
      <c r="B257" s="5"/>
      <c r="C257" s="5"/>
      <c r="D257" s="5"/>
      <c r="E257" s="5"/>
      <c r="F257" s="6"/>
      <c r="G257" s="6"/>
      <c r="H257" s="6"/>
      <c r="I257" s="6"/>
      <c r="J257" s="6"/>
      <c r="K257" s="6"/>
      <c r="L257" s="6"/>
      <c r="M257" s="6"/>
      <c r="N257" s="7"/>
      <c r="O257" s="6"/>
      <c r="P257" s="9"/>
      <c r="Q257" s="2"/>
      <c r="R257" s="2"/>
      <c r="S257" s="22"/>
    </row>
    <row r="258" spans="1:19" ht="17.25" thickBot="1" thickTop="1">
      <c r="A258" s="5"/>
      <c r="B258" s="5"/>
      <c r="C258" s="5"/>
      <c r="D258" s="5"/>
      <c r="E258" s="5"/>
      <c r="F258" s="6"/>
      <c r="G258" s="6"/>
      <c r="H258" s="6"/>
      <c r="I258" s="6"/>
      <c r="J258" s="6"/>
      <c r="K258" s="6"/>
      <c r="L258" s="6"/>
      <c r="M258" s="6"/>
      <c r="N258" s="7"/>
      <c r="O258" s="6"/>
      <c r="P258" s="9"/>
      <c r="Q258" s="2"/>
      <c r="R258" s="2"/>
      <c r="S258" s="22"/>
    </row>
    <row r="259" spans="1:19" ht="17.25" thickBot="1" thickTop="1">
      <c r="A259" s="5"/>
      <c r="B259" s="5"/>
      <c r="C259" s="5"/>
      <c r="D259" s="5"/>
      <c r="E259" s="5"/>
      <c r="F259" s="6"/>
      <c r="G259" s="6"/>
      <c r="H259" s="6"/>
      <c r="I259" s="6"/>
      <c r="J259" s="6"/>
      <c r="K259" s="6"/>
      <c r="L259" s="6"/>
      <c r="M259" s="6"/>
      <c r="N259" s="7"/>
      <c r="O259" s="6"/>
      <c r="P259" s="9"/>
      <c r="Q259" s="2"/>
      <c r="R259" s="2"/>
      <c r="S259" s="22"/>
    </row>
    <row r="260" spans="1:19" ht="17.25" thickBot="1" thickTop="1">
      <c r="A260" s="5"/>
      <c r="B260" s="5"/>
      <c r="C260" s="5"/>
      <c r="D260" s="5"/>
      <c r="E260" s="5"/>
      <c r="F260" s="6"/>
      <c r="G260" s="6"/>
      <c r="H260" s="6"/>
      <c r="I260" s="6"/>
      <c r="J260" s="6"/>
      <c r="K260" s="6"/>
      <c r="L260" s="6"/>
      <c r="M260" s="6"/>
      <c r="N260" s="7"/>
      <c r="O260" s="6"/>
      <c r="P260" s="9"/>
      <c r="Q260" s="2"/>
      <c r="R260" s="2"/>
      <c r="S260" s="22"/>
    </row>
    <row r="261" spans="1:19" ht="17.25" thickBot="1" thickTop="1">
      <c r="A261" s="5"/>
      <c r="B261" s="5"/>
      <c r="C261" s="5"/>
      <c r="D261" s="5"/>
      <c r="E261" s="5"/>
      <c r="F261" s="6"/>
      <c r="G261" s="6"/>
      <c r="H261" s="6"/>
      <c r="I261" s="6"/>
      <c r="J261" s="6"/>
      <c r="K261" s="6"/>
      <c r="L261" s="6"/>
      <c r="M261" s="6"/>
      <c r="N261" s="7"/>
      <c r="O261" s="6"/>
      <c r="P261" s="9"/>
      <c r="Q261" s="2"/>
      <c r="R261" s="2"/>
      <c r="S261" s="22"/>
    </row>
    <row r="262" spans="1:19" ht="17.25" thickBot="1" thickTop="1">
      <c r="A262" s="5"/>
      <c r="B262" s="5"/>
      <c r="C262" s="5"/>
      <c r="D262" s="5"/>
      <c r="E262" s="5"/>
      <c r="F262" s="6"/>
      <c r="G262" s="6"/>
      <c r="H262" s="6"/>
      <c r="I262" s="6"/>
      <c r="J262" s="6"/>
      <c r="K262" s="6"/>
      <c r="L262" s="6"/>
      <c r="M262" s="6"/>
      <c r="N262" s="7"/>
      <c r="O262" s="6"/>
      <c r="P262" s="9"/>
      <c r="Q262" s="2"/>
      <c r="R262" s="2"/>
      <c r="S262" s="22"/>
    </row>
    <row r="263" spans="1:19" ht="17.25" thickBot="1" thickTop="1">
      <c r="A263" s="5"/>
      <c r="B263" s="5"/>
      <c r="C263" s="5"/>
      <c r="D263" s="5"/>
      <c r="E263" s="5"/>
      <c r="F263" s="6"/>
      <c r="G263" s="6"/>
      <c r="H263" s="6"/>
      <c r="I263" s="6"/>
      <c r="J263" s="6"/>
      <c r="K263" s="6"/>
      <c r="L263" s="6"/>
      <c r="M263" s="6"/>
      <c r="N263" s="7"/>
      <c r="O263" s="6"/>
      <c r="P263" s="9"/>
      <c r="Q263" s="2"/>
      <c r="R263" s="2"/>
      <c r="S263" s="22"/>
    </row>
    <row r="264" spans="1:19" ht="17.25" thickBot="1" thickTop="1">
      <c r="A264" s="5"/>
      <c r="B264" s="5"/>
      <c r="C264" s="5"/>
      <c r="D264" s="5"/>
      <c r="E264" s="5"/>
      <c r="F264" s="6"/>
      <c r="G264" s="6"/>
      <c r="H264" s="6"/>
      <c r="I264" s="6"/>
      <c r="J264" s="6"/>
      <c r="K264" s="6"/>
      <c r="L264" s="6"/>
      <c r="M264" s="6"/>
      <c r="N264" s="7"/>
      <c r="O264" s="6"/>
      <c r="P264" s="9"/>
      <c r="Q264" s="2"/>
      <c r="R264" s="2"/>
      <c r="S264" s="22"/>
    </row>
    <row r="265" spans="1:19" ht="17.25" thickBot="1" thickTop="1">
      <c r="A265" s="5"/>
      <c r="B265" s="5"/>
      <c r="C265" s="5"/>
      <c r="D265" s="5"/>
      <c r="E265" s="5"/>
      <c r="F265" s="6"/>
      <c r="G265" s="6"/>
      <c r="H265" s="6"/>
      <c r="I265" s="6"/>
      <c r="J265" s="6"/>
      <c r="K265" s="6"/>
      <c r="L265" s="6"/>
      <c r="M265" s="6"/>
      <c r="N265" s="7"/>
      <c r="O265" s="6"/>
      <c r="P265" s="9"/>
      <c r="Q265" s="2"/>
      <c r="R265" s="2"/>
      <c r="S265" s="22"/>
    </row>
    <row r="266" spans="1:19" ht="17.25" thickBot="1" thickTop="1">
      <c r="A266" s="5"/>
      <c r="B266" s="5"/>
      <c r="C266" s="5"/>
      <c r="D266" s="5"/>
      <c r="E266" s="5"/>
      <c r="F266" s="6"/>
      <c r="G266" s="6"/>
      <c r="H266" s="6"/>
      <c r="I266" s="6"/>
      <c r="J266" s="6"/>
      <c r="K266" s="6"/>
      <c r="L266" s="6"/>
      <c r="M266" s="6"/>
      <c r="N266" s="7"/>
      <c r="O266" s="6"/>
      <c r="P266" s="9"/>
      <c r="Q266" s="2"/>
      <c r="R266" s="2"/>
      <c r="S266" s="22"/>
    </row>
    <row r="267" spans="1:19" ht="17.25" thickBot="1" thickTop="1">
      <c r="A267" s="5"/>
      <c r="B267" s="5"/>
      <c r="C267" s="5"/>
      <c r="D267" s="5"/>
      <c r="E267" s="5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9"/>
      <c r="Q267" s="2"/>
      <c r="R267" s="2"/>
      <c r="S267" s="22"/>
    </row>
    <row r="268" spans="1:19" ht="17.25" thickBot="1" thickTop="1">
      <c r="A268" s="5"/>
      <c r="B268" s="5"/>
      <c r="C268" s="5"/>
      <c r="D268" s="5"/>
      <c r="E268" s="5"/>
      <c r="F268" s="6"/>
      <c r="G268" s="6"/>
      <c r="H268" s="6"/>
      <c r="I268" s="6"/>
      <c r="J268" s="6"/>
      <c r="K268" s="6"/>
      <c r="L268" s="6"/>
      <c r="M268" s="6"/>
      <c r="N268" s="7"/>
      <c r="O268" s="6"/>
      <c r="P268" s="9"/>
      <c r="Q268" s="2"/>
      <c r="R268" s="2"/>
      <c r="S268" s="22"/>
    </row>
    <row r="269" spans="1:19" ht="17.25" thickBot="1" thickTop="1">
      <c r="A269" s="5"/>
      <c r="B269" s="5"/>
      <c r="C269" s="5"/>
      <c r="D269" s="5"/>
      <c r="E269" s="5"/>
      <c r="F269" s="6"/>
      <c r="G269" s="6"/>
      <c r="H269" s="6"/>
      <c r="I269" s="6"/>
      <c r="J269" s="6"/>
      <c r="K269" s="6"/>
      <c r="L269" s="6"/>
      <c r="M269" s="6"/>
      <c r="N269" s="7"/>
      <c r="O269" s="6"/>
      <c r="P269" s="9"/>
      <c r="Q269" s="2"/>
      <c r="R269" s="2"/>
      <c r="S269" s="22"/>
    </row>
    <row r="270" spans="1:19" ht="17.25" thickBot="1" thickTop="1">
      <c r="A270" s="5"/>
      <c r="B270" s="5"/>
      <c r="C270" s="5"/>
      <c r="D270" s="5"/>
      <c r="E270" s="5"/>
      <c r="F270" s="6"/>
      <c r="G270" s="6"/>
      <c r="H270" s="6"/>
      <c r="I270" s="6"/>
      <c r="J270" s="6"/>
      <c r="K270" s="6"/>
      <c r="L270" s="6"/>
      <c r="M270" s="6"/>
      <c r="N270" s="7"/>
      <c r="O270" s="6"/>
      <c r="P270" s="9"/>
      <c r="Q270" s="2"/>
      <c r="R270" s="2"/>
      <c r="S270" s="22"/>
    </row>
    <row r="271" spans="1:19" ht="17.25" thickBot="1" thickTop="1">
      <c r="A271" s="5"/>
      <c r="B271" s="5"/>
      <c r="C271" s="5"/>
      <c r="D271" s="5"/>
      <c r="E271" s="5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9"/>
      <c r="Q271" s="2"/>
      <c r="R271" s="2"/>
      <c r="S271" s="22"/>
    </row>
    <row r="272" spans="1:19" ht="17.25" thickBot="1" thickTop="1">
      <c r="A272" s="5"/>
      <c r="B272" s="5"/>
      <c r="C272" s="5"/>
      <c r="D272" s="5"/>
      <c r="E272" s="5"/>
      <c r="F272" s="6"/>
      <c r="G272" s="6"/>
      <c r="H272" s="6"/>
      <c r="I272" s="6"/>
      <c r="J272" s="6"/>
      <c r="K272" s="6"/>
      <c r="L272" s="6"/>
      <c r="M272" s="6"/>
      <c r="N272" s="7"/>
      <c r="O272" s="6"/>
      <c r="P272" s="9"/>
      <c r="Q272" s="2"/>
      <c r="R272" s="2"/>
      <c r="S272" s="22"/>
    </row>
    <row r="273" spans="1:19" ht="17.25" thickBot="1" thickTop="1">
      <c r="A273" s="5"/>
      <c r="B273" s="5"/>
      <c r="C273" s="5"/>
      <c r="D273" s="5"/>
      <c r="E273" s="5"/>
      <c r="F273" s="6"/>
      <c r="G273" s="6"/>
      <c r="H273" s="6"/>
      <c r="I273" s="6"/>
      <c r="J273" s="6"/>
      <c r="K273" s="6"/>
      <c r="L273" s="6"/>
      <c r="M273" s="6"/>
      <c r="N273" s="7"/>
      <c r="O273" s="6"/>
      <c r="P273" s="9"/>
      <c r="Q273" s="2"/>
      <c r="R273" s="2"/>
      <c r="S273" s="22"/>
    </row>
    <row r="274" spans="1:19" ht="17.25" thickBot="1" thickTop="1">
      <c r="A274" s="5"/>
      <c r="B274" s="5"/>
      <c r="C274" s="5"/>
      <c r="D274" s="5"/>
      <c r="E274" s="5"/>
      <c r="F274" s="6"/>
      <c r="G274" s="6"/>
      <c r="H274" s="6"/>
      <c r="I274" s="6"/>
      <c r="J274" s="6"/>
      <c r="K274" s="6"/>
      <c r="L274" s="6"/>
      <c r="M274" s="6"/>
      <c r="N274" s="7"/>
      <c r="O274" s="6"/>
      <c r="P274" s="9"/>
      <c r="Q274" s="2"/>
      <c r="R274" s="2"/>
      <c r="S274" s="22"/>
    </row>
    <row r="275" spans="1:19" ht="17.25" thickBot="1" thickTop="1">
      <c r="A275" s="5"/>
      <c r="B275" s="5"/>
      <c r="C275" s="5"/>
      <c r="D275" s="5"/>
      <c r="E275" s="5"/>
      <c r="F275" s="6"/>
      <c r="G275" s="6"/>
      <c r="H275" s="6"/>
      <c r="I275" s="6"/>
      <c r="J275" s="6"/>
      <c r="K275" s="6"/>
      <c r="L275" s="6"/>
      <c r="M275" s="6"/>
      <c r="N275" s="7"/>
      <c r="O275" s="6"/>
      <c r="P275" s="9"/>
      <c r="Q275" s="2"/>
      <c r="R275" s="2"/>
      <c r="S275" s="22"/>
    </row>
    <row r="276" spans="1:19" ht="17.25" thickBot="1" thickTop="1">
      <c r="A276" s="5"/>
      <c r="B276" s="5"/>
      <c r="C276" s="5"/>
      <c r="D276" s="5"/>
      <c r="E276" s="5"/>
      <c r="F276" s="6"/>
      <c r="G276" s="6"/>
      <c r="H276" s="6"/>
      <c r="I276" s="6"/>
      <c r="J276" s="6"/>
      <c r="K276" s="6"/>
      <c r="L276" s="6"/>
      <c r="M276" s="6"/>
      <c r="N276" s="7"/>
      <c r="O276" s="6"/>
      <c r="P276" s="9"/>
      <c r="Q276" s="2"/>
      <c r="R276" s="2"/>
      <c r="S276" s="22"/>
    </row>
    <row r="277" spans="1:19" ht="17.25" thickBot="1" thickTop="1">
      <c r="A277" s="5"/>
      <c r="B277" s="5"/>
      <c r="C277" s="5"/>
      <c r="D277" s="5"/>
      <c r="E277" s="5"/>
      <c r="F277" s="6"/>
      <c r="G277" s="6"/>
      <c r="H277" s="6"/>
      <c r="I277" s="6"/>
      <c r="J277" s="6"/>
      <c r="K277" s="6"/>
      <c r="L277" s="6"/>
      <c r="M277" s="6"/>
      <c r="N277" s="7"/>
      <c r="O277" s="6"/>
      <c r="P277" s="9"/>
      <c r="Q277" s="2"/>
      <c r="R277" s="2"/>
      <c r="S277" s="22"/>
    </row>
    <row r="278" spans="1:19" ht="17.25" thickBot="1" thickTop="1">
      <c r="A278" s="5"/>
      <c r="B278" s="5"/>
      <c r="C278" s="5"/>
      <c r="D278" s="5"/>
      <c r="E278" s="5"/>
      <c r="F278" s="6"/>
      <c r="G278" s="6"/>
      <c r="H278" s="6"/>
      <c r="I278" s="6"/>
      <c r="J278" s="6"/>
      <c r="K278" s="6"/>
      <c r="L278" s="6"/>
      <c r="M278" s="6"/>
      <c r="N278" s="7"/>
      <c r="O278" s="6"/>
      <c r="P278" s="9"/>
      <c r="Q278" s="2"/>
      <c r="R278" s="2"/>
      <c r="S278" s="22"/>
    </row>
    <row r="279" spans="1:19" ht="17.25" thickBot="1" thickTop="1">
      <c r="A279" s="5"/>
      <c r="B279" s="5"/>
      <c r="C279" s="5"/>
      <c r="D279" s="5"/>
      <c r="E279" s="5"/>
      <c r="F279" s="6"/>
      <c r="G279" s="6"/>
      <c r="H279" s="6"/>
      <c r="I279" s="6"/>
      <c r="J279" s="6"/>
      <c r="K279" s="6"/>
      <c r="L279" s="6"/>
      <c r="M279" s="6"/>
      <c r="N279" s="7"/>
      <c r="O279" s="6"/>
      <c r="P279" s="9"/>
      <c r="Q279" s="2"/>
      <c r="R279" s="2"/>
      <c r="S279" s="22"/>
    </row>
    <row r="280" spans="1:19" ht="17.25" thickBot="1" thickTop="1">
      <c r="A280" s="5"/>
      <c r="B280" s="5"/>
      <c r="C280" s="5"/>
      <c r="D280" s="5"/>
      <c r="E280" s="5"/>
      <c r="F280" s="6"/>
      <c r="G280" s="6"/>
      <c r="H280" s="6"/>
      <c r="I280" s="6"/>
      <c r="J280" s="6"/>
      <c r="K280" s="6"/>
      <c r="L280" s="6"/>
      <c r="M280" s="6"/>
      <c r="N280" s="7"/>
      <c r="O280" s="6"/>
      <c r="P280" s="9"/>
      <c r="Q280" s="2"/>
      <c r="R280" s="2"/>
      <c r="S280" s="22"/>
    </row>
    <row r="281" spans="1:19" ht="17.25" thickBot="1" thickTop="1">
      <c r="A281" s="5"/>
      <c r="B281" s="5"/>
      <c r="C281" s="5"/>
      <c r="D281" s="5"/>
      <c r="E281" s="5"/>
      <c r="F281" s="6"/>
      <c r="G281" s="6"/>
      <c r="H281" s="6"/>
      <c r="I281" s="6"/>
      <c r="J281" s="6"/>
      <c r="K281" s="6"/>
      <c r="L281" s="6"/>
      <c r="M281" s="6"/>
      <c r="N281" s="7"/>
      <c r="O281" s="6"/>
      <c r="P281" s="9"/>
      <c r="Q281" s="2"/>
      <c r="R281" s="2"/>
      <c r="S281" s="22"/>
    </row>
    <row r="282" spans="1:19" ht="17.25" thickBot="1" thickTop="1">
      <c r="A282" s="5"/>
      <c r="B282" s="5"/>
      <c r="C282" s="5"/>
      <c r="D282" s="5"/>
      <c r="E282" s="5"/>
      <c r="F282" s="6"/>
      <c r="G282" s="6"/>
      <c r="H282" s="6"/>
      <c r="I282" s="6"/>
      <c r="J282" s="6"/>
      <c r="K282" s="6"/>
      <c r="L282" s="6"/>
      <c r="M282" s="6"/>
      <c r="N282" s="7"/>
      <c r="O282" s="6"/>
      <c r="P282" s="9"/>
      <c r="Q282" s="2"/>
      <c r="R282" s="2"/>
      <c r="S282" s="22"/>
    </row>
    <row r="283" spans="1:19" ht="17.25" thickBot="1" thickTop="1">
      <c r="A283" s="5"/>
      <c r="B283" s="5"/>
      <c r="C283" s="5"/>
      <c r="D283" s="5"/>
      <c r="E283" s="5"/>
      <c r="F283" s="6"/>
      <c r="G283" s="6"/>
      <c r="H283" s="6"/>
      <c r="I283" s="6"/>
      <c r="J283" s="6"/>
      <c r="K283" s="6"/>
      <c r="L283" s="6"/>
      <c r="M283" s="6"/>
      <c r="N283" s="7"/>
      <c r="O283" s="6"/>
      <c r="P283" s="9"/>
      <c r="Q283" s="2"/>
      <c r="R283" s="2"/>
      <c r="S283" s="22"/>
    </row>
    <row r="284" spans="1:19" ht="17.25" thickBot="1" thickTop="1">
      <c r="A284" s="5"/>
      <c r="B284" s="5"/>
      <c r="C284" s="5"/>
      <c r="D284" s="5"/>
      <c r="E284" s="5"/>
      <c r="F284" s="6"/>
      <c r="G284" s="6"/>
      <c r="H284" s="6"/>
      <c r="I284" s="6"/>
      <c r="J284" s="6"/>
      <c r="K284" s="6"/>
      <c r="L284" s="6"/>
      <c r="M284" s="6"/>
      <c r="N284" s="7"/>
      <c r="O284" s="6"/>
      <c r="P284" s="9"/>
      <c r="Q284" s="2"/>
      <c r="R284" s="2"/>
      <c r="S284" s="22"/>
    </row>
    <row r="285" spans="1:19" ht="17.25" thickBot="1" thickTop="1">
      <c r="A285" s="5"/>
      <c r="B285" s="5"/>
      <c r="C285" s="5"/>
      <c r="D285" s="5"/>
      <c r="E285" s="5"/>
      <c r="F285" s="6"/>
      <c r="G285" s="6"/>
      <c r="H285" s="6"/>
      <c r="I285" s="6"/>
      <c r="J285" s="6"/>
      <c r="K285" s="6"/>
      <c r="L285" s="6"/>
      <c r="M285" s="6"/>
      <c r="N285" s="7"/>
      <c r="O285" s="6"/>
      <c r="P285" s="9"/>
      <c r="Q285" s="2"/>
      <c r="R285" s="2"/>
      <c r="S285" s="22"/>
    </row>
    <row r="286" spans="1:19" ht="17.25" thickBot="1" thickTop="1">
      <c r="A286" s="5"/>
      <c r="B286" s="5"/>
      <c r="C286" s="5"/>
      <c r="D286" s="5"/>
      <c r="E286" s="5"/>
      <c r="F286" s="6"/>
      <c r="G286" s="6"/>
      <c r="H286" s="6"/>
      <c r="I286" s="6"/>
      <c r="J286" s="6"/>
      <c r="K286" s="6"/>
      <c r="L286" s="6"/>
      <c r="M286" s="6"/>
      <c r="N286" s="7"/>
      <c r="O286" s="6"/>
      <c r="P286" s="9"/>
      <c r="Q286" s="2"/>
      <c r="R286" s="2"/>
      <c r="S286" s="22"/>
    </row>
    <row r="287" spans="1:19" ht="17.25" thickBot="1" thickTop="1">
      <c r="A287" s="5"/>
      <c r="B287" s="5"/>
      <c r="C287" s="5"/>
      <c r="D287" s="5"/>
      <c r="E287" s="5"/>
      <c r="F287" s="6"/>
      <c r="G287" s="6"/>
      <c r="H287" s="6"/>
      <c r="I287" s="6"/>
      <c r="J287" s="6"/>
      <c r="K287" s="6"/>
      <c r="L287" s="6"/>
      <c r="M287" s="6"/>
      <c r="N287" s="7"/>
      <c r="O287" s="6"/>
      <c r="P287" s="9"/>
      <c r="Q287" s="2"/>
      <c r="R287" s="2"/>
      <c r="S287" s="22"/>
    </row>
    <row r="288" spans="1:19" ht="17.25" thickBot="1" thickTop="1">
      <c r="A288" s="5"/>
      <c r="B288" s="5"/>
      <c r="C288" s="5"/>
      <c r="D288" s="5"/>
      <c r="E288" s="5"/>
      <c r="F288" s="6"/>
      <c r="G288" s="6"/>
      <c r="H288" s="6"/>
      <c r="I288" s="6"/>
      <c r="J288" s="6"/>
      <c r="K288" s="6"/>
      <c r="L288" s="6"/>
      <c r="M288" s="6"/>
      <c r="N288" s="7"/>
      <c r="O288" s="6"/>
      <c r="P288" s="9"/>
      <c r="Q288" s="2"/>
      <c r="R288" s="2"/>
      <c r="S288" s="22"/>
    </row>
    <row r="289" spans="1:19" ht="17.25" thickBot="1" thickTop="1">
      <c r="A289" s="5"/>
      <c r="B289" s="5"/>
      <c r="C289" s="5"/>
      <c r="D289" s="5"/>
      <c r="E289" s="5"/>
      <c r="F289" s="6"/>
      <c r="G289" s="6"/>
      <c r="H289" s="6"/>
      <c r="I289" s="6"/>
      <c r="J289" s="6"/>
      <c r="K289" s="6"/>
      <c r="L289" s="6"/>
      <c r="M289" s="6"/>
      <c r="N289" s="7"/>
      <c r="O289" s="6"/>
      <c r="P289" s="9"/>
      <c r="Q289" s="2"/>
      <c r="R289" s="2"/>
      <c r="S289" s="22"/>
    </row>
    <row r="290" spans="1:19" ht="17.25" thickBot="1" thickTop="1">
      <c r="A290" s="5"/>
      <c r="B290" s="5"/>
      <c r="C290" s="5"/>
      <c r="D290" s="5"/>
      <c r="E290" s="5"/>
      <c r="F290" s="6"/>
      <c r="G290" s="6"/>
      <c r="H290" s="6"/>
      <c r="I290" s="6"/>
      <c r="J290" s="6"/>
      <c r="K290" s="6"/>
      <c r="L290" s="6"/>
      <c r="M290" s="6"/>
      <c r="N290" s="7"/>
      <c r="O290" s="6"/>
      <c r="P290" s="9"/>
      <c r="Q290" s="2"/>
      <c r="R290" s="2"/>
      <c r="S290" s="22"/>
    </row>
    <row r="291" spans="1:19" ht="17.25" thickBot="1" thickTop="1">
      <c r="A291" s="5"/>
      <c r="B291" s="5"/>
      <c r="C291" s="5"/>
      <c r="D291" s="5"/>
      <c r="E291" s="5"/>
      <c r="F291" s="6"/>
      <c r="G291" s="6"/>
      <c r="H291" s="6"/>
      <c r="I291" s="6"/>
      <c r="J291" s="6"/>
      <c r="K291" s="6"/>
      <c r="L291" s="6"/>
      <c r="M291" s="6"/>
      <c r="N291" s="7"/>
      <c r="O291" s="6"/>
      <c r="P291" s="9"/>
      <c r="Q291" s="2"/>
      <c r="R291" s="2"/>
      <c r="S291" s="22"/>
    </row>
    <row r="292" spans="1:19" ht="17.25" thickBot="1" thickTop="1">
      <c r="A292" s="5"/>
      <c r="B292" s="5"/>
      <c r="C292" s="5"/>
      <c r="D292" s="5"/>
      <c r="E292" s="5"/>
      <c r="F292" s="6"/>
      <c r="G292" s="6"/>
      <c r="H292" s="6"/>
      <c r="I292" s="6"/>
      <c r="J292" s="6"/>
      <c r="K292" s="6"/>
      <c r="L292" s="6"/>
      <c r="M292" s="6"/>
      <c r="N292" s="7"/>
      <c r="O292" s="6"/>
      <c r="P292" s="9"/>
      <c r="Q292" s="2"/>
      <c r="R292" s="2"/>
      <c r="S292" s="22"/>
    </row>
    <row r="293" spans="1:19" ht="17.25" thickBot="1" thickTop="1">
      <c r="A293" s="5"/>
      <c r="B293" s="5"/>
      <c r="C293" s="5"/>
      <c r="D293" s="5"/>
      <c r="E293" s="5"/>
      <c r="F293" s="6"/>
      <c r="G293" s="6"/>
      <c r="H293" s="6"/>
      <c r="I293" s="6"/>
      <c r="J293" s="6"/>
      <c r="K293" s="6"/>
      <c r="L293" s="6"/>
      <c r="M293" s="6"/>
      <c r="N293" s="7"/>
      <c r="O293" s="6"/>
      <c r="P293" s="9"/>
      <c r="Q293" s="2"/>
      <c r="R293" s="2"/>
      <c r="S293" s="22"/>
    </row>
    <row r="294" spans="1:19" ht="17.25" thickBot="1" thickTop="1">
      <c r="A294" s="5"/>
      <c r="B294" s="5"/>
      <c r="C294" s="5"/>
      <c r="D294" s="5"/>
      <c r="E294" s="5"/>
      <c r="F294" s="6"/>
      <c r="G294" s="6"/>
      <c r="H294" s="6"/>
      <c r="I294" s="6"/>
      <c r="J294" s="6"/>
      <c r="K294" s="6"/>
      <c r="L294" s="6"/>
      <c r="M294" s="6"/>
      <c r="N294" s="7"/>
      <c r="O294" s="6"/>
      <c r="P294" s="9"/>
      <c r="Q294" s="2"/>
      <c r="R294" s="2"/>
      <c r="S294" s="22"/>
    </row>
    <row r="295" spans="1:19" ht="17.25" thickBot="1" thickTop="1">
      <c r="A295" s="5"/>
      <c r="B295" s="5"/>
      <c r="C295" s="5"/>
      <c r="D295" s="5"/>
      <c r="E295" s="5"/>
      <c r="F295" s="6"/>
      <c r="G295" s="6"/>
      <c r="H295" s="6"/>
      <c r="I295" s="6"/>
      <c r="J295" s="6"/>
      <c r="K295" s="6"/>
      <c r="L295" s="6"/>
      <c r="M295" s="6"/>
      <c r="N295" s="7"/>
      <c r="O295" s="6"/>
      <c r="P295" s="9"/>
      <c r="Q295" s="2"/>
      <c r="R295" s="2"/>
      <c r="S295" s="22"/>
    </row>
    <row r="296" spans="1:19" ht="17.25" thickBot="1" thickTop="1">
      <c r="A296" s="5"/>
      <c r="B296" s="5"/>
      <c r="C296" s="5"/>
      <c r="D296" s="5"/>
      <c r="E296" s="5"/>
      <c r="F296" s="6"/>
      <c r="G296" s="6"/>
      <c r="H296" s="6"/>
      <c r="I296" s="6"/>
      <c r="J296" s="6"/>
      <c r="K296" s="6"/>
      <c r="L296" s="6"/>
      <c r="M296" s="6"/>
      <c r="N296" s="7"/>
      <c r="O296" s="6"/>
      <c r="P296" s="9"/>
      <c r="Q296" s="2"/>
      <c r="R296" s="2"/>
      <c r="S296" s="22"/>
    </row>
    <row r="297" spans="1:19" ht="17.25" thickBot="1" thickTop="1">
      <c r="A297" s="5"/>
      <c r="B297" s="5"/>
      <c r="C297" s="5"/>
      <c r="D297" s="5"/>
      <c r="E297" s="5"/>
      <c r="F297" s="6"/>
      <c r="G297" s="6"/>
      <c r="H297" s="6"/>
      <c r="I297" s="6"/>
      <c r="J297" s="6"/>
      <c r="K297" s="6"/>
      <c r="L297" s="6"/>
      <c r="M297" s="6"/>
      <c r="N297" s="7"/>
      <c r="O297" s="6"/>
      <c r="P297" s="9"/>
      <c r="Q297" s="2"/>
      <c r="R297" s="2"/>
      <c r="S297" s="22"/>
    </row>
    <row r="298" spans="1:19" ht="17.25" thickBot="1" thickTop="1">
      <c r="A298" s="5"/>
      <c r="B298" s="5"/>
      <c r="C298" s="5"/>
      <c r="D298" s="5"/>
      <c r="E298" s="5"/>
      <c r="F298" s="6"/>
      <c r="G298" s="6"/>
      <c r="H298" s="6"/>
      <c r="I298" s="6"/>
      <c r="J298" s="6"/>
      <c r="K298" s="6"/>
      <c r="L298" s="6"/>
      <c r="M298" s="6"/>
      <c r="N298" s="7"/>
      <c r="O298" s="6"/>
      <c r="P298" s="9"/>
      <c r="Q298" s="2"/>
      <c r="R298" s="2"/>
      <c r="S298" s="22"/>
    </row>
    <row r="299" spans="1:19" ht="17.25" thickBot="1" thickTop="1">
      <c r="A299" s="5"/>
      <c r="B299" s="5"/>
      <c r="C299" s="5"/>
      <c r="D299" s="5"/>
      <c r="E299" s="5"/>
      <c r="F299" s="6"/>
      <c r="G299" s="6"/>
      <c r="H299" s="6"/>
      <c r="I299" s="6"/>
      <c r="J299" s="6"/>
      <c r="K299" s="6"/>
      <c r="L299" s="6"/>
      <c r="M299" s="6"/>
      <c r="N299" s="7"/>
      <c r="O299" s="6"/>
      <c r="P299" s="9"/>
      <c r="Q299" s="2"/>
      <c r="R299" s="2"/>
      <c r="S299" s="22"/>
    </row>
    <row r="300" spans="1:19" ht="17.25" thickBot="1" thickTop="1">
      <c r="A300" s="5"/>
      <c r="B300" s="5"/>
      <c r="C300" s="5"/>
      <c r="D300" s="5"/>
      <c r="E300" s="5"/>
      <c r="F300" s="6"/>
      <c r="G300" s="6"/>
      <c r="H300" s="6"/>
      <c r="I300" s="6"/>
      <c r="J300" s="6"/>
      <c r="K300" s="6"/>
      <c r="L300" s="6"/>
      <c r="M300" s="6"/>
      <c r="N300" s="7"/>
      <c r="O300" s="6"/>
      <c r="P300" s="9"/>
      <c r="Q300" s="2"/>
      <c r="R300" s="2"/>
      <c r="S300" s="22"/>
    </row>
    <row r="301" spans="1:19" ht="17.25" thickBot="1" thickTop="1">
      <c r="A301" s="5"/>
      <c r="B301" s="5"/>
      <c r="C301" s="5"/>
      <c r="D301" s="5"/>
      <c r="E301" s="5"/>
      <c r="F301" s="6"/>
      <c r="G301" s="6"/>
      <c r="H301" s="6"/>
      <c r="I301" s="6"/>
      <c r="J301" s="6"/>
      <c r="K301" s="6"/>
      <c r="L301" s="6"/>
      <c r="M301" s="6"/>
      <c r="N301" s="7"/>
      <c r="O301" s="6"/>
      <c r="P301" s="9"/>
      <c r="Q301" s="2"/>
      <c r="R301" s="2"/>
      <c r="S301" s="22"/>
    </row>
    <row r="302" spans="1:19" ht="17.25" thickBot="1" thickTop="1">
      <c r="A302" s="5"/>
      <c r="B302" s="5"/>
      <c r="C302" s="5"/>
      <c r="D302" s="5"/>
      <c r="E302" s="5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9"/>
      <c r="Q302" s="2"/>
      <c r="R302" s="2"/>
      <c r="S302" s="22"/>
    </row>
    <row r="303" spans="1:19" ht="17.25" thickBot="1" thickTop="1">
      <c r="A303" s="5"/>
      <c r="B303" s="5"/>
      <c r="C303" s="5"/>
      <c r="D303" s="5"/>
      <c r="E303" s="5"/>
      <c r="F303" s="6"/>
      <c r="G303" s="6"/>
      <c r="H303" s="6"/>
      <c r="I303" s="6"/>
      <c r="J303" s="6"/>
      <c r="K303" s="6"/>
      <c r="L303" s="6"/>
      <c r="M303" s="6"/>
      <c r="N303" s="7"/>
      <c r="O303" s="6"/>
      <c r="P303" s="9"/>
      <c r="Q303" s="2"/>
      <c r="R303" s="2"/>
      <c r="S303" s="22"/>
    </row>
    <row r="304" spans="1:19" ht="17.25" thickBot="1" thickTop="1">
      <c r="A304" s="5"/>
      <c r="B304" s="5"/>
      <c r="C304" s="5"/>
      <c r="D304" s="5"/>
      <c r="E304" s="5"/>
      <c r="F304" s="6"/>
      <c r="G304" s="6"/>
      <c r="H304" s="6"/>
      <c r="I304" s="6"/>
      <c r="J304" s="6"/>
      <c r="K304" s="6"/>
      <c r="L304" s="6"/>
      <c r="M304" s="6"/>
      <c r="N304" s="7"/>
      <c r="O304" s="6"/>
      <c r="P304" s="9"/>
      <c r="Q304" s="2"/>
      <c r="R304" s="2"/>
      <c r="S304" s="22"/>
    </row>
    <row r="305" spans="1:19" ht="17.25" thickBot="1" thickTop="1">
      <c r="A305" s="5"/>
      <c r="B305" s="5"/>
      <c r="C305" s="5"/>
      <c r="D305" s="5"/>
      <c r="E305" s="5"/>
      <c r="F305" s="6"/>
      <c r="G305" s="6"/>
      <c r="H305" s="6"/>
      <c r="I305" s="6"/>
      <c r="J305" s="6"/>
      <c r="K305" s="6"/>
      <c r="L305" s="6"/>
      <c r="M305" s="6"/>
      <c r="N305" s="7"/>
      <c r="O305" s="6"/>
      <c r="P305" s="9"/>
      <c r="Q305" s="2"/>
      <c r="R305" s="2"/>
      <c r="S305" s="22"/>
    </row>
    <row r="306" spans="1:19" ht="17.25" thickBot="1" thickTop="1">
      <c r="A306" s="5"/>
      <c r="B306" s="5"/>
      <c r="C306" s="5"/>
      <c r="D306" s="5"/>
      <c r="E306" s="5"/>
      <c r="F306" s="6"/>
      <c r="G306" s="6"/>
      <c r="H306" s="6"/>
      <c r="I306" s="6"/>
      <c r="J306" s="6"/>
      <c r="K306" s="6"/>
      <c r="L306" s="6"/>
      <c r="M306" s="6"/>
      <c r="N306" s="7"/>
      <c r="O306" s="6"/>
      <c r="P306" s="9"/>
      <c r="Q306" s="2"/>
      <c r="R306" s="2"/>
      <c r="S306" s="22"/>
    </row>
    <row r="307" spans="1:19" ht="17.25" thickBot="1" thickTop="1">
      <c r="A307" s="5"/>
      <c r="B307" s="5"/>
      <c r="C307" s="5"/>
      <c r="D307" s="5"/>
      <c r="E307" s="5"/>
      <c r="F307" s="6"/>
      <c r="G307" s="6"/>
      <c r="H307" s="6"/>
      <c r="I307" s="6"/>
      <c r="J307" s="6"/>
      <c r="K307" s="6"/>
      <c r="L307" s="6"/>
      <c r="M307" s="6"/>
      <c r="N307" s="7"/>
      <c r="O307" s="6"/>
      <c r="P307" s="9"/>
      <c r="Q307" s="2"/>
      <c r="R307" s="2"/>
      <c r="S307" s="22"/>
    </row>
    <row r="308" spans="1:19" ht="17.25" thickBot="1" thickTop="1">
      <c r="A308" s="5"/>
      <c r="B308" s="5"/>
      <c r="C308" s="5"/>
      <c r="D308" s="5"/>
      <c r="E308" s="5"/>
      <c r="F308" s="6"/>
      <c r="G308" s="6"/>
      <c r="H308" s="6"/>
      <c r="I308" s="6"/>
      <c r="J308" s="6"/>
      <c r="K308" s="6"/>
      <c r="L308" s="6"/>
      <c r="M308" s="6"/>
      <c r="N308" s="7"/>
      <c r="O308" s="6"/>
      <c r="P308" s="9"/>
      <c r="Q308" s="2"/>
      <c r="R308" s="2"/>
      <c r="S308" s="22"/>
    </row>
    <row r="309" spans="1:19" ht="17.25" thickBot="1" thickTop="1">
      <c r="A309" s="5"/>
      <c r="B309" s="5"/>
      <c r="C309" s="5"/>
      <c r="D309" s="5"/>
      <c r="E309" s="5"/>
      <c r="F309" s="6"/>
      <c r="G309" s="6"/>
      <c r="H309" s="6"/>
      <c r="I309" s="6"/>
      <c r="J309" s="6"/>
      <c r="K309" s="6"/>
      <c r="L309" s="6"/>
      <c r="M309" s="6"/>
      <c r="N309" s="7"/>
      <c r="O309" s="6"/>
      <c r="P309" s="9"/>
      <c r="Q309" s="2"/>
      <c r="R309" s="2"/>
      <c r="S309" s="22"/>
    </row>
    <row r="310" spans="1:19" ht="17.25" thickBot="1" thickTop="1">
      <c r="A310" s="5"/>
      <c r="B310" s="5"/>
      <c r="C310" s="5"/>
      <c r="D310" s="5"/>
      <c r="E310" s="5"/>
      <c r="F310" s="6"/>
      <c r="G310" s="6"/>
      <c r="H310" s="6"/>
      <c r="I310" s="6"/>
      <c r="J310" s="6"/>
      <c r="K310" s="6"/>
      <c r="L310" s="6"/>
      <c r="M310" s="6"/>
      <c r="N310" s="7"/>
      <c r="O310" s="6"/>
      <c r="P310" s="9"/>
      <c r="Q310" s="2"/>
      <c r="R310" s="2"/>
      <c r="S310" s="22"/>
    </row>
    <row r="311" spans="1:19" ht="17.25" thickBot="1" thickTop="1">
      <c r="A311" s="5"/>
      <c r="B311" s="5"/>
      <c r="C311" s="5"/>
      <c r="D311" s="5"/>
      <c r="E311" s="5"/>
      <c r="F311" s="6"/>
      <c r="G311" s="6"/>
      <c r="H311" s="6"/>
      <c r="I311" s="6"/>
      <c r="J311" s="6"/>
      <c r="K311" s="6"/>
      <c r="L311" s="6"/>
      <c r="M311" s="6"/>
      <c r="N311" s="7"/>
      <c r="O311" s="6"/>
      <c r="P311" s="9"/>
      <c r="Q311" s="2"/>
      <c r="R311" s="2"/>
      <c r="S311" s="22"/>
    </row>
    <row r="312" spans="1:19" ht="17.25" thickBot="1" thickTop="1">
      <c r="A312" s="5"/>
      <c r="B312" s="5"/>
      <c r="C312" s="5"/>
      <c r="D312" s="5"/>
      <c r="E312" s="5"/>
      <c r="F312" s="6"/>
      <c r="G312" s="6"/>
      <c r="H312" s="6"/>
      <c r="I312" s="6"/>
      <c r="J312" s="6"/>
      <c r="K312" s="6"/>
      <c r="L312" s="6"/>
      <c r="M312" s="6"/>
      <c r="N312" s="7"/>
      <c r="O312" s="6"/>
      <c r="P312" s="9"/>
      <c r="Q312" s="2"/>
      <c r="R312" s="2"/>
      <c r="S312" s="22"/>
    </row>
    <row r="313" spans="1:19" ht="17.25" thickBot="1" thickTop="1">
      <c r="A313" s="5"/>
      <c r="B313" s="5"/>
      <c r="C313" s="5"/>
      <c r="D313" s="5"/>
      <c r="E313" s="5"/>
      <c r="F313" s="6"/>
      <c r="G313" s="6"/>
      <c r="H313" s="6"/>
      <c r="I313" s="6"/>
      <c r="J313" s="6"/>
      <c r="K313" s="6"/>
      <c r="L313" s="6"/>
      <c r="M313" s="6"/>
      <c r="N313" s="7"/>
      <c r="O313" s="6"/>
      <c r="P313" s="9"/>
      <c r="Q313" s="2"/>
      <c r="R313" s="2"/>
      <c r="S313" s="22"/>
    </row>
    <row r="314" spans="1:19" ht="17.25" thickBot="1" thickTop="1">
      <c r="A314" s="5"/>
      <c r="B314" s="5"/>
      <c r="C314" s="5"/>
      <c r="D314" s="5"/>
      <c r="E314" s="5"/>
      <c r="F314" s="6"/>
      <c r="G314" s="6"/>
      <c r="H314" s="6"/>
      <c r="I314" s="6"/>
      <c r="J314" s="6"/>
      <c r="K314" s="6"/>
      <c r="L314" s="6"/>
      <c r="M314" s="6"/>
      <c r="N314" s="7"/>
      <c r="O314" s="6"/>
      <c r="P314" s="9"/>
      <c r="Q314" s="2"/>
      <c r="R314" s="2"/>
      <c r="S314" s="22"/>
    </row>
    <row r="315" spans="1:19" ht="17.25" thickBot="1" thickTop="1">
      <c r="A315" s="5"/>
      <c r="B315" s="5"/>
      <c r="C315" s="5"/>
      <c r="D315" s="5"/>
      <c r="E315" s="5"/>
      <c r="F315" s="6"/>
      <c r="G315" s="6"/>
      <c r="H315" s="6"/>
      <c r="I315" s="6"/>
      <c r="J315" s="6"/>
      <c r="K315" s="6"/>
      <c r="L315" s="6"/>
      <c r="M315" s="6"/>
      <c r="N315" s="7"/>
      <c r="O315" s="6"/>
      <c r="P315" s="9"/>
      <c r="Q315" s="2"/>
      <c r="R315" s="2"/>
      <c r="S315" s="22"/>
    </row>
    <row r="316" spans="1:19" ht="17.25" thickBot="1" thickTop="1">
      <c r="A316" s="5"/>
      <c r="B316" s="5"/>
      <c r="C316" s="5"/>
      <c r="D316" s="5"/>
      <c r="E316" s="5"/>
      <c r="F316" s="6"/>
      <c r="G316" s="6"/>
      <c r="H316" s="6"/>
      <c r="I316" s="6"/>
      <c r="J316" s="6"/>
      <c r="K316" s="6"/>
      <c r="L316" s="6"/>
      <c r="M316" s="6"/>
      <c r="N316" s="7"/>
      <c r="O316" s="6"/>
      <c r="P316" s="9"/>
      <c r="Q316" s="2"/>
      <c r="R316" s="2"/>
      <c r="S316" s="22"/>
    </row>
    <row r="317" spans="1:19" ht="17.25" thickBot="1" thickTop="1">
      <c r="A317" s="5"/>
      <c r="B317" s="5"/>
      <c r="C317" s="5"/>
      <c r="D317" s="5"/>
      <c r="E317" s="5"/>
      <c r="F317" s="6"/>
      <c r="G317" s="6"/>
      <c r="H317" s="6"/>
      <c r="I317" s="6"/>
      <c r="J317" s="6"/>
      <c r="K317" s="6"/>
      <c r="L317" s="6"/>
      <c r="M317" s="6"/>
      <c r="N317" s="7"/>
      <c r="O317" s="6"/>
      <c r="P317" s="9"/>
      <c r="Q317" s="2"/>
      <c r="R317" s="2"/>
      <c r="S317" s="22"/>
    </row>
    <row r="318" spans="1:19" ht="17.25" thickBot="1" thickTop="1">
      <c r="A318" s="5"/>
      <c r="B318" s="5"/>
      <c r="C318" s="5"/>
      <c r="D318" s="5"/>
      <c r="E318" s="5"/>
      <c r="F318" s="6"/>
      <c r="G318" s="6"/>
      <c r="H318" s="6"/>
      <c r="I318" s="6"/>
      <c r="J318" s="6"/>
      <c r="K318" s="6"/>
      <c r="L318" s="6"/>
      <c r="M318" s="6"/>
      <c r="N318" s="7"/>
      <c r="O318" s="6"/>
      <c r="P318" s="9"/>
      <c r="Q318" s="2"/>
      <c r="R318" s="2"/>
      <c r="S318" s="22"/>
    </row>
    <row r="319" spans="1:19" ht="17.25" thickBot="1" thickTop="1">
      <c r="A319" s="5"/>
      <c r="B319" s="5"/>
      <c r="C319" s="5"/>
      <c r="D319" s="5"/>
      <c r="E319" s="5"/>
      <c r="F319" s="6"/>
      <c r="G319" s="6"/>
      <c r="H319" s="6"/>
      <c r="I319" s="6"/>
      <c r="J319" s="6"/>
      <c r="K319" s="6"/>
      <c r="L319" s="6"/>
      <c r="M319" s="6"/>
      <c r="N319" s="7"/>
      <c r="O319" s="6"/>
      <c r="P319" s="9"/>
      <c r="Q319" s="2"/>
      <c r="R319" s="2"/>
      <c r="S319" s="22"/>
    </row>
    <row r="320" spans="1:19" ht="17.25" thickBot="1" thickTop="1">
      <c r="A320" s="5"/>
      <c r="B320" s="5"/>
      <c r="C320" s="5"/>
      <c r="D320" s="5"/>
      <c r="E320" s="5"/>
      <c r="F320" s="6"/>
      <c r="G320" s="6"/>
      <c r="H320" s="6"/>
      <c r="I320" s="6"/>
      <c r="J320" s="6"/>
      <c r="K320" s="6"/>
      <c r="L320" s="6"/>
      <c r="M320" s="6"/>
      <c r="N320" s="7"/>
      <c r="O320" s="6"/>
      <c r="P320" s="9"/>
      <c r="Q320" s="2"/>
      <c r="R320" s="2"/>
      <c r="S320" s="22"/>
    </row>
    <row r="321" spans="1:19" ht="17.25" thickBot="1" thickTop="1">
      <c r="A321" s="5"/>
      <c r="B321" s="5"/>
      <c r="C321" s="5"/>
      <c r="D321" s="5"/>
      <c r="E321" s="5"/>
      <c r="F321" s="6"/>
      <c r="G321" s="6"/>
      <c r="H321" s="6"/>
      <c r="I321" s="6"/>
      <c r="J321" s="6"/>
      <c r="K321" s="6"/>
      <c r="L321" s="6"/>
      <c r="M321" s="6"/>
      <c r="N321" s="7"/>
      <c r="O321" s="6"/>
      <c r="P321" s="9"/>
      <c r="Q321" s="2"/>
      <c r="R321" s="2"/>
      <c r="S321" s="22"/>
    </row>
    <row r="322" spans="1:19" ht="17.25" thickBot="1" thickTop="1">
      <c r="A322" s="5"/>
      <c r="B322" s="5"/>
      <c r="C322" s="5"/>
      <c r="D322" s="5"/>
      <c r="E322" s="5"/>
      <c r="F322" s="6"/>
      <c r="G322" s="6"/>
      <c r="H322" s="6"/>
      <c r="I322" s="6"/>
      <c r="J322" s="6"/>
      <c r="K322" s="6"/>
      <c r="L322" s="6"/>
      <c r="M322" s="6"/>
      <c r="N322" s="7"/>
      <c r="O322" s="6"/>
      <c r="P322" s="9"/>
      <c r="Q322" s="2"/>
      <c r="R322" s="2"/>
      <c r="S322" s="22"/>
    </row>
    <row r="323" spans="1:19" ht="17.25" thickBot="1" thickTop="1">
      <c r="A323" s="5"/>
      <c r="B323" s="5"/>
      <c r="C323" s="5"/>
      <c r="D323" s="5"/>
      <c r="E323" s="5"/>
      <c r="F323" s="6"/>
      <c r="G323" s="6"/>
      <c r="H323" s="6"/>
      <c r="I323" s="6"/>
      <c r="J323" s="6"/>
      <c r="K323" s="6"/>
      <c r="L323" s="6"/>
      <c r="M323" s="6"/>
      <c r="N323" s="7"/>
      <c r="O323" s="6"/>
      <c r="P323" s="9"/>
      <c r="Q323" s="2"/>
      <c r="R323" s="2"/>
      <c r="S323" s="22"/>
    </row>
    <row r="324" spans="1:19" ht="17.25" thickBot="1" thickTop="1">
      <c r="A324" s="5"/>
      <c r="B324" s="5"/>
      <c r="C324" s="5"/>
      <c r="D324" s="5"/>
      <c r="E324" s="5"/>
      <c r="F324" s="6"/>
      <c r="G324" s="6"/>
      <c r="H324" s="6"/>
      <c r="I324" s="6"/>
      <c r="J324" s="6"/>
      <c r="K324" s="6"/>
      <c r="L324" s="6"/>
      <c r="M324" s="6"/>
      <c r="N324" s="7"/>
      <c r="O324" s="6"/>
      <c r="P324" s="9"/>
      <c r="Q324" s="2"/>
      <c r="R324" s="2"/>
      <c r="S324" s="22"/>
    </row>
    <row r="325" spans="1:19" ht="17.25" thickBot="1" thickTop="1">
      <c r="A325" s="5"/>
      <c r="B325" s="5"/>
      <c r="C325" s="5"/>
      <c r="D325" s="5"/>
      <c r="E325" s="5"/>
      <c r="F325" s="6"/>
      <c r="G325" s="6"/>
      <c r="H325" s="6"/>
      <c r="I325" s="6"/>
      <c r="J325" s="6"/>
      <c r="K325" s="6"/>
      <c r="L325" s="6"/>
      <c r="M325" s="6"/>
      <c r="N325" s="7"/>
      <c r="O325" s="6"/>
      <c r="P325" s="9"/>
      <c r="Q325" s="2"/>
      <c r="R325" s="2"/>
      <c r="S325" s="22"/>
    </row>
    <row r="326" spans="1:19" ht="17.25" thickBot="1" thickTop="1">
      <c r="A326" s="5"/>
      <c r="B326" s="5"/>
      <c r="C326" s="5"/>
      <c r="D326" s="5"/>
      <c r="E326" s="5"/>
      <c r="F326" s="6"/>
      <c r="G326" s="6"/>
      <c r="H326" s="6"/>
      <c r="I326" s="6"/>
      <c r="J326" s="6"/>
      <c r="K326" s="6"/>
      <c r="L326" s="6"/>
      <c r="M326" s="6"/>
      <c r="N326" s="7"/>
      <c r="O326" s="6"/>
      <c r="P326" s="9"/>
      <c r="Q326" s="2"/>
      <c r="R326" s="2"/>
      <c r="S326" s="22"/>
    </row>
    <row r="327" spans="1:19" ht="17.25" thickBot="1" thickTop="1">
      <c r="A327" s="5"/>
      <c r="B327" s="5"/>
      <c r="C327" s="5"/>
      <c r="D327" s="5"/>
      <c r="E327" s="5"/>
      <c r="F327" s="6"/>
      <c r="G327" s="6"/>
      <c r="H327" s="6"/>
      <c r="I327" s="6"/>
      <c r="J327" s="6"/>
      <c r="K327" s="6"/>
      <c r="L327" s="6"/>
      <c r="M327" s="6"/>
      <c r="N327" s="7"/>
      <c r="O327" s="6"/>
      <c r="P327" s="9"/>
      <c r="Q327" s="2"/>
      <c r="R327" s="2"/>
      <c r="S327" s="22"/>
    </row>
    <row r="328" spans="1:19" ht="17.25" thickBot="1" thickTop="1">
      <c r="A328" s="5"/>
      <c r="B328" s="5"/>
      <c r="C328" s="5"/>
      <c r="D328" s="5"/>
      <c r="E328" s="5"/>
      <c r="F328" s="6"/>
      <c r="G328" s="6"/>
      <c r="H328" s="6"/>
      <c r="I328" s="6"/>
      <c r="J328" s="6"/>
      <c r="K328" s="6"/>
      <c r="L328" s="6"/>
      <c r="M328" s="6"/>
      <c r="N328" s="7"/>
      <c r="O328" s="6"/>
      <c r="P328" s="9"/>
      <c r="Q328" s="2"/>
      <c r="R328" s="2"/>
      <c r="S328" s="22"/>
    </row>
    <row r="329" spans="1:19" ht="17.25" thickBot="1" thickTop="1">
      <c r="A329" s="5"/>
      <c r="B329" s="5"/>
      <c r="C329" s="5"/>
      <c r="D329" s="5"/>
      <c r="E329" s="5"/>
      <c r="F329" s="6"/>
      <c r="G329" s="6"/>
      <c r="H329" s="6"/>
      <c r="I329" s="6"/>
      <c r="J329" s="6"/>
      <c r="K329" s="6"/>
      <c r="L329" s="6"/>
      <c r="M329" s="6"/>
      <c r="N329" s="7"/>
      <c r="O329" s="6"/>
      <c r="P329" s="9"/>
      <c r="Q329" s="2"/>
      <c r="R329" s="2"/>
      <c r="S329" s="22"/>
    </row>
    <row r="330" spans="1:19" ht="17.25" thickBot="1" thickTop="1">
      <c r="A330" s="5"/>
      <c r="B330" s="5"/>
      <c r="C330" s="5"/>
      <c r="D330" s="5"/>
      <c r="E330" s="5"/>
      <c r="F330" s="6"/>
      <c r="G330" s="6"/>
      <c r="H330" s="6"/>
      <c r="I330" s="6"/>
      <c r="J330" s="6"/>
      <c r="K330" s="6"/>
      <c r="L330" s="6"/>
      <c r="M330" s="6"/>
      <c r="N330" s="7"/>
      <c r="O330" s="6"/>
      <c r="P330" s="9"/>
      <c r="Q330" s="2"/>
      <c r="R330" s="2"/>
      <c r="S330" s="22"/>
    </row>
    <row r="331" spans="1:19" ht="17.25" thickBot="1" thickTop="1">
      <c r="A331" s="5"/>
      <c r="B331" s="5"/>
      <c r="C331" s="5"/>
      <c r="D331" s="5"/>
      <c r="E331" s="5"/>
      <c r="F331" s="6"/>
      <c r="G331" s="6"/>
      <c r="H331" s="6"/>
      <c r="I331" s="6"/>
      <c r="J331" s="6"/>
      <c r="K331" s="6"/>
      <c r="L331" s="6"/>
      <c r="M331" s="6"/>
      <c r="N331" s="7"/>
      <c r="O331" s="6"/>
      <c r="P331" s="9"/>
      <c r="Q331" s="2"/>
      <c r="R331" s="2"/>
      <c r="S331" s="22"/>
    </row>
    <row r="332" spans="1:19" ht="17.25" thickBot="1" thickTop="1">
      <c r="A332" s="5"/>
      <c r="B332" s="5"/>
      <c r="C332" s="5"/>
      <c r="D332" s="5"/>
      <c r="E332" s="5"/>
      <c r="F332" s="6"/>
      <c r="G332" s="6"/>
      <c r="H332" s="6"/>
      <c r="I332" s="6"/>
      <c r="J332" s="6"/>
      <c r="K332" s="6"/>
      <c r="L332" s="6"/>
      <c r="M332" s="6"/>
      <c r="N332" s="7"/>
      <c r="O332" s="6"/>
      <c r="P332" s="9"/>
      <c r="Q332" s="2"/>
      <c r="R332" s="2"/>
      <c r="S332" s="22"/>
    </row>
    <row r="333" spans="1:19" ht="17.25" thickBot="1" thickTop="1">
      <c r="A333" s="5"/>
      <c r="B333" s="5"/>
      <c r="C333" s="5"/>
      <c r="D333" s="5"/>
      <c r="E333" s="5"/>
      <c r="F333" s="6"/>
      <c r="G333" s="6"/>
      <c r="H333" s="6"/>
      <c r="I333" s="6"/>
      <c r="J333" s="6"/>
      <c r="K333" s="6"/>
      <c r="L333" s="6"/>
      <c r="M333" s="6"/>
      <c r="N333" s="7"/>
      <c r="O333" s="6"/>
      <c r="P333" s="9"/>
      <c r="Q333" s="2"/>
      <c r="R333" s="2"/>
      <c r="S333" s="22"/>
    </row>
    <row r="334" spans="1:19" ht="17.25" thickBot="1" thickTop="1">
      <c r="A334" s="5"/>
      <c r="B334" s="5"/>
      <c r="C334" s="5"/>
      <c r="D334" s="5"/>
      <c r="E334" s="5"/>
      <c r="F334" s="6"/>
      <c r="G334" s="6"/>
      <c r="H334" s="6"/>
      <c r="I334" s="6"/>
      <c r="J334" s="6"/>
      <c r="K334" s="6"/>
      <c r="L334" s="6"/>
      <c r="M334" s="6"/>
      <c r="N334" s="7"/>
      <c r="O334" s="6"/>
      <c r="P334" s="9"/>
      <c r="Q334" s="2"/>
      <c r="R334" s="2"/>
      <c r="S334" s="22"/>
    </row>
    <row r="335" spans="1:19" ht="17.25" thickBot="1" thickTop="1">
      <c r="A335" s="5"/>
      <c r="B335" s="5"/>
      <c r="C335" s="5"/>
      <c r="D335" s="5"/>
      <c r="E335" s="5"/>
      <c r="F335" s="6"/>
      <c r="G335" s="6"/>
      <c r="H335" s="6"/>
      <c r="I335" s="6"/>
      <c r="J335" s="6"/>
      <c r="K335" s="6"/>
      <c r="L335" s="6"/>
      <c r="M335" s="6"/>
      <c r="N335" s="7"/>
      <c r="O335" s="6"/>
      <c r="P335" s="9"/>
      <c r="Q335" s="2"/>
      <c r="R335" s="2"/>
      <c r="S335" s="22"/>
    </row>
    <row r="336" spans="1:19" ht="17.25" thickBot="1" thickTop="1">
      <c r="A336" s="5"/>
      <c r="B336" s="5"/>
      <c r="C336" s="5"/>
      <c r="D336" s="5"/>
      <c r="E336" s="5"/>
      <c r="F336" s="6"/>
      <c r="G336" s="6"/>
      <c r="H336" s="6"/>
      <c r="I336" s="6"/>
      <c r="J336" s="6"/>
      <c r="K336" s="6"/>
      <c r="L336" s="6"/>
      <c r="M336" s="6"/>
      <c r="N336" s="7"/>
      <c r="O336" s="6"/>
      <c r="P336" s="9"/>
      <c r="Q336" s="2"/>
      <c r="R336" s="2"/>
      <c r="S336" s="22"/>
    </row>
    <row r="337" spans="1:19" ht="17.25" thickBot="1" thickTop="1">
      <c r="A337" s="5"/>
      <c r="B337" s="5"/>
      <c r="C337" s="5"/>
      <c r="D337" s="5"/>
      <c r="E337" s="5"/>
      <c r="F337" s="6"/>
      <c r="G337" s="6"/>
      <c r="H337" s="6"/>
      <c r="I337" s="6"/>
      <c r="J337" s="6"/>
      <c r="K337" s="6"/>
      <c r="L337" s="6"/>
      <c r="M337" s="6"/>
      <c r="N337" s="7"/>
      <c r="O337" s="6"/>
      <c r="P337" s="9"/>
      <c r="Q337" s="2"/>
      <c r="R337" s="2"/>
      <c r="S337" s="22"/>
    </row>
    <row r="338" spans="1:19" ht="17.25" thickBot="1" thickTop="1">
      <c r="A338" s="5"/>
      <c r="B338" s="5"/>
      <c r="C338" s="5"/>
      <c r="D338" s="5"/>
      <c r="E338" s="5"/>
      <c r="F338" s="6"/>
      <c r="G338" s="6"/>
      <c r="H338" s="6"/>
      <c r="I338" s="6"/>
      <c r="J338" s="6"/>
      <c r="K338" s="6"/>
      <c r="L338" s="6"/>
      <c r="M338" s="6"/>
      <c r="N338" s="7"/>
      <c r="O338" s="6"/>
      <c r="P338" s="9"/>
      <c r="Q338" s="2"/>
      <c r="R338" s="2"/>
      <c r="S338" s="22"/>
    </row>
    <row r="339" spans="1:19" ht="17.25" thickBot="1" thickTop="1">
      <c r="A339" s="5"/>
      <c r="B339" s="5"/>
      <c r="C339" s="5"/>
      <c r="D339" s="5"/>
      <c r="E339" s="5"/>
      <c r="F339" s="6"/>
      <c r="G339" s="6"/>
      <c r="H339" s="6"/>
      <c r="I339" s="6"/>
      <c r="J339" s="6"/>
      <c r="K339" s="6"/>
      <c r="L339" s="6"/>
      <c r="M339" s="6"/>
      <c r="N339" s="7"/>
      <c r="O339" s="6"/>
      <c r="P339" s="9"/>
      <c r="Q339" s="2"/>
      <c r="R339" s="2"/>
      <c r="S339" s="22"/>
    </row>
    <row r="340" spans="1:19" ht="17.25" thickBot="1" thickTop="1">
      <c r="A340" s="5"/>
      <c r="B340" s="5"/>
      <c r="C340" s="5"/>
      <c r="D340" s="5"/>
      <c r="E340" s="5"/>
      <c r="F340" s="6"/>
      <c r="G340" s="6"/>
      <c r="H340" s="6"/>
      <c r="I340" s="6"/>
      <c r="J340" s="6"/>
      <c r="K340" s="6"/>
      <c r="L340" s="6"/>
      <c r="M340" s="6"/>
      <c r="N340" s="7"/>
      <c r="O340" s="6"/>
      <c r="P340" s="9"/>
      <c r="Q340" s="2"/>
      <c r="R340" s="2"/>
      <c r="S340" s="22"/>
    </row>
    <row r="341" spans="1:19" ht="17.25" thickBot="1" thickTop="1">
      <c r="A341" s="5"/>
      <c r="B341" s="5"/>
      <c r="C341" s="5"/>
      <c r="D341" s="5"/>
      <c r="E341" s="5"/>
      <c r="F341" s="6"/>
      <c r="G341" s="6"/>
      <c r="H341" s="6"/>
      <c r="I341" s="6"/>
      <c r="J341" s="6"/>
      <c r="K341" s="6"/>
      <c r="L341" s="6"/>
      <c r="M341" s="6"/>
      <c r="N341" s="7"/>
      <c r="O341" s="6"/>
      <c r="P341" s="9"/>
      <c r="Q341" s="2"/>
      <c r="R341" s="2"/>
      <c r="S341" s="22"/>
    </row>
    <row r="342" spans="1:19" ht="17.25" thickBot="1" thickTop="1">
      <c r="A342" s="5"/>
      <c r="B342" s="5"/>
      <c r="C342" s="5"/>
      <c r="D342" s="5"/>
      <c r="E342" s="5"/>
      <c r="F342" s="6"/>
      <c r="G342" s="6"/>
      <c r="H342" s="6"/>
      <c r="I342" s="6"/>
      <c r="J342" s="6"/>
      <c r="K342" s="6"/>
      <c r="L342" s="6"/>
      <c r="M342" s="6"/>
      <c r="N342" s="7"/>
      <c r="O342" s="6"/>
      <c r="P342" s="9"/>
      <c r="Q342" s="2"/>
      <c r="R342" s="2"/>
      <c r="S342" s="22"/>
    </row>
    <row r="343" spans="1:19" ht="17.25" thickBot="1" thickTop="1">
      <c r="A343" s="5"/>
      <c r="B343" s="5"/>
      <c r="C343" s="5"/>
      <c r="D343" s="5"/>
      <c r="E343" s="5"/>
      <c r="F343" s="6"/>
      <c r="G343" s="6"/>
      <c r="H343" s="6"/>
      <c r="I343" s="6"/>
      <c r="J343" s="6"/>
      <c r="K343" s="6"/>
      <c r="L343" s="6"/>
      <c r="M343" s="6"/>
      <c r="N343" s="7"/>
      <c r="O343" s="6"/>
      <c r="P343" s="9"/>
      <c r="Q343" s="2"/>
      <c r="R343" s="2"/>
      <c r="S343" s="22"/>
    </row>
    <row r="344" spans="1:19" ht="17.25" thickBot="1" thickTop="1">
      <c r="A344" s="5"/>
      <c r="B344" s="5"/>
      <c r="C344" s="5"/>
      <c r="D344" s="5"/>
      <c r="E344" s="5"/>
      <c r="F344" s="6"/>
      <c r="G344" s="6"/>
      <c r="H344" s="6"/>
      <c r="I344" s="6"/>
      <c r="J344" s="6"/>
      <c r="K344" s="6"/>
      <c r="L344" s="6"/>
      <c r="M344" s="6"/>
      <c r="N344" s="7"/>
      <c r="O344" s="6"/>
      <c r="P344" s="9"/>
      <c r="Q344" s="2"/>
      <c r="R344" s="2"/>
      <c r="S344" s="22"/>
    </row>
    <row r="345" spans="1:19" ht="17.25" thickBot="1" thickTop="1">
      <c r="A345" s="5"/>
      <c r="B345" s="5"/>
      <c r="C345" s="5"/>
      <c r="D345" s="5"/>
      <c r="E345" s="5"/>
      <c r="F345" s="6"/>
      <c r="G345" s="6"/>
      <c r="H345" s="6"/>
      <c r="I345" s="6"/>
      <c r="J345" s="6"/>
      <c r="K345" s="6"/>
      <c r="L345" s="6"/>
      <c r="M345" s="6"/>
      <c r="N345" s="7"/>
      <c r="O345" s="6"/>
      <c r="P345" s="9"/>
      <c r="Q345" s="2"/>
      <c r="R345" s="2"/>
      <c r="S345" s="22"/>
    </row>
    <row r="346" spans="1:19" ht="17.25" thickBot="1" thickTop="1">
      <c r="A346" s="5"/>
      <c r="B346" s="5"/>
      <c r="C346" s="5"/>
      <c r="D346" s="5"/>
      <c r="E346" s="5"/>
      <c r="F346" s="6"/>
      <c r="G346" s="6"/>
      <c r="H346" s="6"/>
      <c r="I346" s="6"/>
      <c r="J346" s="6"/>
      <c r="K346" s="6"/>
      <c r="L346" s="6"/>
      <c r="M346" s="6"/>
      <c r="N346" s="7"/>
      <c r="O346" s="6"/>
      <c r="P346" s="9"/>
      <c r="Q346" s="2"/>
      <c r="R346" s="2"/>
      <c r="S346" s="22"/>
    </row>
    <row r="347" spans="1:19" ht="17.25" thickBot="1" thickTop="1">
      <c r="A347" s="5"/>
      <c r="B347" s="5"/>
      <c r="C347" s="5"/>
      <c r="D347" s="5"/>
      <c r="E347" s="5"/>
      <c r="F347" s="6"/>
      <c r="G347" s="6"/>
      <c r="H347" s="6"/>
      <c r="I347" s="6"/>
      <c r="J347" s="6"/>
      <c r="K347" s="6"/>
      <c r="L347" s="6"/>
      <c r="M347" s="6"/>
      <c r="N347" s="7"/>
      <c r="O347" s="6"/>
      <c r="P347" s="9"/>
      <c r="Q347" s="2"/>
      <c r="R347" s="2"/>
      <c r="S347" s="22"/>
    </row>
    <row r="348" spans="1:19" ht="17.25" thickBot="1" thickTop="1">
      <c r="A348" s="5"/>
      <c r="B348" s="5"/>
      <c r="C348" s="5"/>
      <c r="D348" s="5"/>
      <c r="E348" s="5"/>
      <c r="F348" s="6"/>
      <c r="G348" s="6"/>
      <c r="H348" s="6"/>
      <c r="I348" s="6"/>
      <c r="J348" s="6"/>
      <c r="K348" s="6"/>
      <c r="L348" s="6"/>
      <c r="M348" s="6"/>
      <c r="N348" s="7"/>
      <c r="O348" s="6"/>
      <c r="P348" s="9"/>
      <c r="Q348" s="2"/>
      <c r="R348" s="2"/>
      <c r="S348" s="22"/>
    </row>
    <row r="349" spans="1:19" ht="17.25" thickBot="1" thickTop="1">
      <c r="A349" s="5"/>
      <c r="B349" s="5"/>
      <c r="C349" s="5"/>
      <c r="D349" s="5"/>
      <c r="E349" s="5"/>
      <c r="F349" s="6"/>
      <c r="G349" s="6"/>
      <c r="H349" s="6"/>
      <c r="I349" s="6"/>
      <c r="J349" s="6"/>
      <c r="K349" s="6"/>
      <c r="L349" s="6"/>
      <c r="M349" s="6"/>
      <c r="N349" s="7"/>
      <c r="O349" s="6"/>
      <c r="P349" s="9"/>
      <c r="Q349" s="2"/>
      <c r="R349" s="2"/>
      <c r="S349" s="22"/>
    </row>
    <row r="350" spans="1:19" ht="17.25" thickBot="1" thickTop="1">
      <c r="A350" s="5"/>
      <c r="B350" s="5"/>
      <c r="C350" s="5"/>
      <c r="D350" s="5"/>
      <c r="E350" s="5"/>
      <c r="F350" s="6"/>
      <c r="G350" s="6"/>
      <c r="H350" s="6"/>
      <c r="I350" s="6"/>
      <c r="J350" s="6"/>
      <c r="K350" s="6"/>
      <c r="L350" s="6"/>
      <c r="M350" s="6"/>
      <c r="N350" s="7"/>
      <c r="O350" s="6"/>
      <c r="P350" s="9"/>
      <c r="Q350" s="2"/>
      <c r="R350" s="2"/>
      <c r="S350" s="22"/>
    </row>
    <row r="351" spans="1:19" ht="17.25" thickBot="1" thickTop="1">
      <c r="A351" s="5"/>
      <c r="B351" s="5"/>
      <c r="C351" s="5"/>
      <c r="D351" s="5"/>
      <c r="E351" s="5"/>
      <c r="F351" s="6"/>
      <c r="G351" s="6"/>
      <c r="H351" s="6"/>
      <c r="I351" s="6"/>
      <c r="J351" s="6"/>
      <c r="K351" s="6"/>
      <c r="L351" s="6"/>
      <c r="M351" s="6"/>
      <c r="N351" s="7"/>
      <c r="O351" s="6"/>
      <c r="P351" s="9"/>
      <c r="Q351" s="2"/>
      <c r="R351" s="2"/>
      <c r="S351" s="22"/>
    </row>
    <row r="352" spans="1:19" ht="17.25" thickBot="1" thickTop="1">
      <c r="A352" s="5"/>
      <c r="B352" s="5"/>
      <c r="C352" s="5"/>
      <c r="D352" s="5"/>
      <c r="E352" s="5"/>
      <c r="F352" s="6"/>
      <c r="G352" s="6"/>
      <c r="H352" s="6"/>
      <c r="I352" s="6"/>
      <c r="J352" s="6"/>
      <c r="K352" s="6"/>
      <c r="L352" s="6"/>
      <c r="M352" s="6"/>
      <c r="N352" s="7"/>
      <c r="O352" s="6"/>
      <c r="P352" s="9"/>
      <c r="Q352" s="2"/>
      <c r="R352" s="2"/>
      <c r="S352" s="22"/>
    </row>
    <row r="353" spans="1:19" ht="17.25" thickBot="1" thickTop="1">
      <c r="A353" s="5"/>
      <c r="B353" s="5"/>
      <c r="C353" s="5"/>
      <c r="D353" s="5"/>
      <c r="E353" s="5"/>
      <c r="F353" s="6"/>
      <c r="G353" s="6"/>
      <c r="H353" s="6"/>
      <c r="I353" s="6"/>
      <c r="J353" s="6"/>
      <c r="K353" s="6"/>
      <c r="L353" s="6"/>
      <c r="M353" s="6"/>
      <c r="N353" s="7"/>
      <c r="O353" s="6"/>
      <c r="P353" s="9"/>
      <c r="Q353" s="2"/>
      <c r="R353" s="2"/>
      <c r="S353" s="22"/>
    </row>
    <row r="354" spans="1:19" ht="17.25" thickBot="1" thickTop="1">
      <c r="A354" s="5"/>
      <c r="B354" s="5"/>
      <c r="C354" s="5"/>
      <c r="D354" s="5"/>
      <c r="E354" s="5"/>
      <c r="F354" s="6"/>
      <c r="G354" s="6"/>
      <c r="H354" s="6"/>
      <c r="I354" s="6"/>
      <c r="J354" s="6"/>
      <c r="K354" s="6"/>
      <c r="L354" s="6"/>
      <c r="M354" s="6"/>
      <c r="N354" s="7"/>
      <c r="O354" s="6"/>
      <c r="P354" s="9"/>
      <c r="Q354" s="2"/>
      <c r="R354" s="2"/>
      <c r="S354" s="22"/>
    </row>
    <row r="355" spans="1:19" ht="17.25" thickBot="1" thickTop="1">
      <c r="A355" s="5"/>
      <c r="B355" s="5"/>
      <c r="C355" s="5"/>
      <c r="D355" s="5"/>
      <c r="E355" s="5"/>
      <c r="F355" s="6"/>
      <c r="G355" s="6"/>
      <c r="H355" s="6"/>
      <c r="I355" s="6"/>
      <c r="J355" s="6"/>
      <c r="K355" s="6"/>
      <c r="L355" s="6"/>
      <c r="M355" s="6"/>
      <c r="N355" s="7"/>
      <c r="O355" s="6"/>
      <c r="P355" s="9"/>
      <c r="Q355" s="2"/>
      <c r="R355" s="2"/>
      <c r="S355" s="22"/>
    </row>
    <row r="356" spans="1:19" ht="17.25" thickBot="1" thickTop="1">
      <c r="A356" s="5"/>
      <c r="B356" s="5"/>
      <c r="C356" s="5"/>
      <c r="D356" s="5"/>
      <c r="E356" s="5"/>
      <c r="F356" s="6"/>
      <c r="G356" s="6"/>
      <c r="H356" s="6"/>
      <c r="I356" s="6"/>
      <c r="J356" s="6"/>
      <c r="K356" s="6"/>
      <c r="L356" s="6"/>
      <c r="M356" s="6"/>
      <c r="N356" s="7"/>
      <c r="O356" s="6"/>
      <c r="P356" s="9"/>
      <c r="Q356" s="2"/>
      <c r="R356" s="2"/>
      <c r="S356" s="22"/>
    </row>
    <row r="357" spans="1:19" ht="17.25" thickBot="1" thickTop="1">
      <c r="A357" s="5"/>
      <c r="B357" s="5"/>
      <c r="C357" s="5"/>
      <c r="D357" s="5"/>
      <c r="E357" s="5"/>
      <c r="F357" s="6"/>
      <c r="G357" s="6"/>
      <c r="H357" s="6"/>
      <c r="I357" s="6"/>
      <c r="J357" s="6"/>
      <c r="K357" s="6"/>
      <c r="L357" s="6"/>
      <c r="M357" s="6"/>
      <c r="N357" s="7"/>
      <c r="O357" s="6"/>
      <c r="P357" s="9"/>
      <c r="Q357" s="2"/>
      <c r="R357" s="2"/>
      <c r="S357" s="22"/>
    </row>
    <row r="358" spans="1:19" ht="17.25" thickBot="1" thickTop="1">
      <c r="A358" s="5"/>
      <c r="B358" s="5"/>
      <c r="C358" s="5"/>
      <c r="D358" s="5"/>
      <c r="E358" s="5"/>
      <c r="F358" s="6"/>
      <c r="G358" s="6"/>
      <c r="H358" s="6"/>
      <c r="I358" s="6"/>
      <c r="J358" s="6"/>
      <c r="K358" s="6"/>
      <c r="L358" s="6"/>
      <c r="M358" s="6"/>
      <c r="N358" s="7"/>
      <c r="O358" s="6"/>
      <c r="P358" s="9"/>
      <c r="Q358" s="2"/>
      <c r="R358" s="2"/>
      <c r="S358" s="22"/>
    </row>
    <row r="359" spans="1:19" ht="17.25" thickBot="1" thickTop="1">
      <c r="A359" s="5"/>
      <c r="B359" s="5"/>
      <c r="C359" s="5"/>
      <c r="D359" s="5"/>
      <c r="E359" s="5"/>
      <c r="F359" s="6"/>
      <c r="G359" s="6"/>
      <c r="H359" s="6"/>
      <c r="I359" s="6"/>
      <c r="J359" s="6"/>
      <c r="K359" s="6"/>
      <c r="L359" s="6"/>
      <c r="M359" s="6"/>
      <c r="N359" s="7"/>
      <c r="O359" s="6"/>
      <c r="P359" s="9"/>
      <c r="Q359" s="2"/>
      <c r="R359" s="2"/>
      <c r="S359" s="22"/>
    </row>
    <row r="360" spans="1:19" ht="17.25" thickBot="1" thickTop="1">
      <c r="A360" s="5"/>
      <c r="B360" s="5"/>
      <c r="C360" s="5"/>
      <c r="D360" s="5"/>
      <c r="E360" s="5"/>
      <c r="F360" s="6"/>
      <c r="G360" s="6"/>
      <c r="H360" s="6"/>
      <c r="I360" s="6"/>
      <c r="J360" s="6"/>
      <c r="K360" s="6"/>
      <c r="L360" s="6"/>
      <c r="M360" s="6"/>
      <c r="N360" s="7"/>
      <c r="O360" s="6"/>
      <c r="P360" s="9"/>
      <c r="Q360" s="2"/>
      <c r="R360" s="2"/>
      <c r="S360" s="22"/>
    </row>
    <row r="361" spans="1:19" ht="17.25" thickBot="1" thickTop="1">
      <c r="A361" s="5"/>
      <c r="B361" s="5"/>
      <c r="C361" s="5"/>
      <c r="D361" s="5"/>
      <c r="E361" s="5"/>
      <c r="F361" s="6"/>
      <c r="G361" s="6"/>
      <c r="H361" s="6"/>
      <c r="I361" s="6"/>
      <c r="J361" s="6"/>
      <c r="K361" s="6"/>
      <c r="L361" s="6"/>
      <c r="M361" s="6"/>
      <c r="N361" s="7"/>
      <c r="O361" s="6"/>
      <c r="P361" s="9"/>
      <c r="Q361" s="2"/>
      <c r="R361" s="2"/>
      <c r="S361" s="22"/>
    </row>
    <row r="362" spans="1:19" ht="17.25" thickBot="1" thickTop="1">
      <c r="A362" s="5"/>
      <c r="B362" s="5"/>
      <c r="C362" s="5"/>
      <c r="D362" s="5"/>
      <c r="E362" s="5"/>
      <c r="F362" s="6"/>
      <c r="G362" s="6"/>
      <c r="H362" s="6"/>
      <c r="I362" s="6"/>
      <c r="J362" s="6"/>
      <c r="K362" s="6"/>
      <c r="L362" s="6"/>
      <c r="M362" s="6"/>
      <c r="N362" s="7"/>
      <c r="O362" s="6"/>
      <c r="P362" s="9"/>
      <c r="Q362" s="2"/>
      <c r="R362" s="2"/>
      <c r="S362" s="22"/>
    </row>
    <row r="363" spans="1:19" ht="17.25" thickBot="1" thickTop="1">
      <c r="A363" s="5"/>
      <c r="B363" s="5"/>
      <c r="C363" s="5"/>
      <c r="D363" s="5"/>
      <c r="E363" s="5"/>
      <c r="F363" s="6"/>
      <c r="G363" s="6"/>
      <c r="H363" s="6"/>
      <c r="I363" s="6"/>
      <c r="J363" s="6"/>
      <c r="K363" s="6"/>
      <c r="L363" s="6"/>
      <c r="M363" s="6"/>
      <c r="N363" s="7"/>
      <c r="O363" s="6"/>
      <c r="P363" s="9"/>
      <c r="Q363" s="2"/>
      <c r="R363" s="2"/>
      <c r="S363" s="22"/>
    </row>
    <row r="364" spans="1:19" ht="17.25" thickBot="1" thickTop="1">
      <c r="A364" s="5"/>
      <c r="B364" s="5"/>
      <c r="C364" s="5"/>
      <c r="D364" s="5"/>
      <c r="E364" s="5"/>
      <c r="F364" s="6"/>
      <c r="G364" s="6"/>
      <c r="H364" s="6"/>
      <c r="I364" s="6"/>
      <c r="J364" s="6"/>
      <c r="K364" s="6"/>
      <c r="L364" s="6"/>
      <c r="M364" s="6"/>
      <c r="N364" s="7"/>
      <c r="O364" s="6"/>
      <c r="P364" s="9"/>
      <c r="Q364" s="2"/>
      <c r="R364" s="2"/>
      <c r="S364" s="22"/>
    </row>
    <row r="365" spans="1:19" ht="17.25" thickBot="1" thickTop="1">
      <c r="A365" s="5"/>
      <c r="B365" s="5"/>
      <c r="C365" s="5"/>
      <c r="D365" s="5"/>
      <c r="E365" s="5"/>
      <c r="F365" s="6"/>
      <c r="G365" s="6"/>
      <c r="H365" s="6"/>
      <c r="I365" s="6"/>
      <c r="J365" s="6"/>
      <c r="K365" s="6"/>
      <c r="L365" s="6"/>
      <c r="M365" s="6"/>
      <c r="N365" s="7"/>
      <c r="O365" s="6"/>
      <c r="P365" s="9"/>
      <c r="Q365" s="2"/>
      <c r="R365" s="2"/>
      <c r="S365" s="22"/>
    </row>
    <row r="366" spans="1:19" ht="17.25" thickBot="1" thickTop="1">
      <c r="A366" s="5"/>
      <c r="B366" s="5"/>
      <c r="C366" s="5"/>
      <c r="D366" s="5"/>
      <c r="E366" s="5"/>
      <c r="F366" s="6"/>
      <c r="G366" s="6"/>
      <c r="H366" s="6"/>
      <c r="I366" s="6"/>
      <c r="J366" s="6"/>
      <c r="K366" s="6"/>
      <c r="L366" s="6"/>
      <c r="M366" s="6"/>
      <c r="N366" s="7"/>
      <c r="O366" s="6"/>
      <c r="P366" s="9"/>
      <c r="Q366" s="2"/>
      <c r="R366" s="2"/>
      <c r="S366" s="22"/>
    </row>
    <row r="367" spans="1:19" ht="17.25" thickBot="1" thickTop="1">
      <c r="A367" s="5"/>
      <c r="B367" s="5"/>
      <c r="C367" s="5"/>
      <c r="D367" s="5"/>
      <c r="E367" s="5"/>
      <c r="F367" s="6"/>
      <c r="G367" s="6"/>
      <c r="H367" s="6"/>
      <c r="I367" s="6"/>
      <c r="J367" s="6"/>
      <c r="K367" s="6"/>
      <c r="L367" s="6"/>
      <c r="M367" s="6"/>
      <c r="N367" s="7"/>
      <c r="O367" s="6"/>
      <c r="P367" s="9"/>
      <c r="Q367" s="2"/>
      <c r="R367" s="2"/>
      <c r="S367" s="22"/>
    </row>
    <row r="368" spans="1:19" ht="17.25" thickBot="1" thickTop="1">
      <c r="A368" s="5"/>
      <c r="B368" s="5"/>
      <c r="C368" s="5"/>
      <c r="D368" s="5"/>
      <c r="E368" s="5"/>
      <c r="F368" s="6"/>
      <c r="G368" s="6"/>
      <c r="H368" s="6"/>
      <c r="I368" s="6"/>
      <c r="J368" s="6"/>
      <c r="K368" s="6"/>
      <c r="L368" s="6"/>
      <c r="M368" s="6"/>
      <c r="N368" s="7"/>
      <c r="O368" s="6"/>
      <c r="P368" s="9"/>
      <c r="Q368" s="2"/>
      <c r="R368" s="2"/>
      <c r="S368" s="22"/>
    </row>
    <row r="369" spans="1:19" ht="17.25" thickBot="1" thickTop="1">
      <c r="A369" s="5"/>
      <c r="B369" s="5"/>
      <c r="C369" s="5"/>
      <c r="D369" s="5"/>
      <c r="E369" s="5"/>
      <c r="F369" s="6"/>
      <c r="G369" s="6"/>
      <c r="H369" s="6"/>
      <c r="I369" s="6"/>
      <c r="J369" s="6"/>
      <c r="K369" s="6"/>
      <c r="L369" s="6"/>
      <c r="M369" s="6"/>
      <c r="N369" s="7"/>
      <c r="O369" s="6"/>
      <c r="P369" s="9"/>
      <c r="Q369" s="2"/>
      <c r="R369" s="2"/>
      <c r="S369" s="22"/>
    </row>
    <row r="370" spans="1:19" ht="17.25" thickBot="1" thickTop="1">
      <c r="A370" s="5"/>
      <c r="B370" s="5"/>
      <c r="C370" s="5"/>
      <c r="D370" s="5"/>
      <c r="E370" s="5"/>
      <c r="F370" s="6"/>
      <c r="G370" s="6"/>
      <c r="H370" s="6"/>
      <c r="I370" s="6"/>
      <c r="J370" s="6"/>
      <c r="K370" s="6"/>
      <c r="L370" s="6"/>
      <c r="M370" s="6"/>
      <c r="N370" s="7"/>
      <c r="O370" s="6"/>
      <c r="P370" s="9"/>
      <c r="Q370" s="2"/>
      <c r="R370" s="2"/>
      <c r="S370" s="22"/>
    </row>
    <row r="371" spans="1:19" ht="17.25" thickBot="1" thickTop="1">
      <c r="A371" s="5"/>
      <c r="B371" s="5"/>
      <c r="C371" s="5"/>
      <c r="D371" s="5"/>
      <c r="E371" s="5"/>
      <c r="F371" s="6"/>
      <c r="G371" s="6"/>
      <c r="H371" s="6"/>
      <c r="I371" s="6"/>
      <c r="J371" s="6"/>
      <c r="K371" s="6"/>
      <c r="L371" s="6"/>
      <c r="M371" s="6"/>
      <c r="N371" s="7"/>
      <c r="O371" s="6"/>
      <c r="P371" s="9"/>
      <c r="Q371" s="2"/>
      <c r="R371" s="2"/>
      <c r="S371" s="22"/>
    </row>
    <row r="372" spans="1:19" ht="17.25" thickBot="1" thickTop="1">
      <c r="A372" s="5"/>
      <c r="B372" s="5"/>
      <c r="C372" s="5"/>
      <c r="D372" s="5"/>
      <c r="E372" s="5"/>
      <c r="F372" s="6"/>
      <c r="G372" s="6"/>
      <c r="H372" s="6"/>
      <c r="I372" s="6"/>
      <c r="J372" s="6"/>
      <c r="K372" s="6"/>
      <c r="L372" s="6"/>
      <c r="M372" s="6"/>
      <c r="N372" s="7"/>
      <c r="O372" s="6"/>
      <c r="P372" s="9"/>
      <c r="Q372" s="2"/>
      <c r="R372" s="2"/>
      <c r="S372" s="22"/>
    </row>
    <row r="373" spans="1:19" ht="17.25" thickBot="1" thickTop="1">
      <c r="A373" s="5"/>
      <c r="B373" s="5"/>
      <c r="C373" s="5"/>
      <c r="D373" s="5"/>
      <c r="E373" s="5"/>
      <c r="F373" s="6"/>
      <c r="G373" s="6"/>
      <c r="H373" s="6"/>
      <c r="I373" s="6"/>
      <c r="J373" s="6"/>
      <c r="K373" s="6"/>
      <c r="L373" s="6"/>
      <c r="M373" s="6"/>
      <c r="N373" s="7"/>
      <c r="O373" s="6"/>
      <c r="P373" s="9"/>
      <c r="Q373" s="2"/>
      <c r="R373" s="2"/>
      <c r="S373" s="22"/>
    </row>
    <row r="374" spans="1:19" ht="17.25" thickBot="1" thickTop="1">
      <c r="A374" s="5"/>
      <c r="B374" s="5"/>
      <c r="C374" s="5"/>
      <c r="D374" s="5"/>
      <c r="E374" s="5"/>
      <c r="F374" s="6"/>
      <c r="G374" s="6"/>
      <c r="H374" s="6"/>
      <c r="I374" s="6"/>
      <c r="J374" s="6"/>
      <c r="K374" s="6"/>
      <c r="L374" s="6"/>
      <c r="M374" s="6"/>
      <c r="N374" s="7"/>
      <c r="O374" s="6"/>
      <c r="P374" s="9"/>
      <c r="Q374" s="2"/>
      <c r="R374" s="2"/>
      <c r="S374" s="22"/>
    </row>
    <row r="375" spans="1:19" ht="17.25" thickBot="1" thickTop="1">
      <c r="A375" s="5"/>
      <c r="B375" s="5"/>
      <c r="C375" s="5"/>
      <c r="D375" s="5"/>
      <c r="E375" s="5"/>
      <c r="F375" s="6"/>
      <c r="G375" s="6"/>
      <c r="H375" s="6"/>
      <c r="I375" s="6"/>
      <c r="J375" s="6"/>
      <c r="K375" s="6"/>
      <c r="L375" s="6"/>
      <c r="M375" s="6"/>
      <c r="N375" s="7"/>
      <c r="O375" s="6"/>
      <c r="P375" s="9"/>
      <c r="Q375" s="2"/>
      <c r="R375" s="2"/>
      <c r="S375" s="22"/>
    </row>
    <row r="376" spans="1:19" ht="17.25" thickBot="1" thickTop="1">
      <c r="A376" s="5"/>
      <c r="B376" s="5"/>
      <c r="C376" s="5"/>
      <c r="D376" s="5"/>
      <c r="E376" s="5"/>
      <c r="F376" s="6"/>
      <c r="G376" s="6"/>
      <c r="H376" s="6"/>
      <c r="I376" s="6"/>
      <c r="J376" s="6"/>
      <c r="K376" s="6"/>
      <c r="L376" s="6"/>
      <c r="M376" s="6"/>
      <c r="N376" s="7"/>
      <c r="O376" s="6"/>
      <c r="P376" s="9"/>
      <c r="Q376" s="2"/>
      <c r="R376" s="2"/>
      <c r="S376" s="22"/>
    </row>
    <row r="377" spans="1:19" ht="17.25" thickBot="1" thickTop="1">
      <c r="A377" s="5"/>
      <c r="B377" s="5"/>
      <c r="C377" s="5"/>
      <c r="D377" s="5"/>
      <c r="E377" s="5"/>
      <c r="F377" s="6"/>
      <c r="G377" s="6"/>
      <c r="H377" s="6"/>
      <c r="I377" s="6"/>
      <c r="J377" s="6"/>
      <c r="K377" s="6"/>
      <c r="L377" s="6"/>
      <c r="M377" s="6"/>
      <c r="N377" s="7"/>
      <c r="O377" s="6"/>
      <c r="P377" s="9"/>
      <c r="Q377" s="2"/>
      <c r="R377" s="2"/>
      <c r="S377" s="22"/>
    </row>
    <row r="378" spans="1:19" ht="17.25" thickBot="1" thickTop="1">
      <c r="A378" s="5"/>
      <c r="B378" s="5"/>
      <c r="C378" s="5"/>
      <c r="D378" s="5"/>
      <c r="E378" s="5"/>
      <c r="F378" s="6"/>
      <c r="G378" s="6"/>
      <c r="H378" s="6"/>
      <c r="I378" s="6"/>
      <c r="J378" s="6"/>
      <c r="K378" s="6"/>
      <c r="L378" s="6"/>
      <c r="M378" s="6"/>
      <c r="N378" s="7"/>
      <c r="O378" s="6"/>
      <c r="P378" s="9"/>
      <c r="Q378" s="2"/>
      <c r="R378" s="2"/>
      <c r="S378" s="22"/>
    </row>
    <row r="379" spans="1:19" ht="17.25" thickBot="1" thickTop="1">
      <c r="A379" s="5"/>
      <c r="B379" s="5"/>
      <c r="C379" s="5"/>
      <c r="D379" s="5"/>
      <c r="E379" s="5"/>
      <c r="F379" s="6"/>
      <c r="G379" s="6"/>
      <c r="H379" s="6"/>
      <c r="I379" s="6"/>
      <c r="J379" s="6"/>
      <c r="K379" s="6"/>
      <c r="L379" s="6"/>
      <c r="M379" s="6"/>
      <c r="N379" s="7"/>
      <c r="O379" s="6"/>
      <c r="P379" s="9"/>
      <c r="Q379" s="2"/>
      <c r="R379" s="2"/>
      <c r="S379" s="22"/>
    </row>
    <row r="380" spans="1:19" ht="17.25" thickBot="1" thickTop="1">
      <c r="A380" s="5"/>
      <c r="B380" s="5"/>
      <c r="C380" s="5"/>
      <c r="D380" s="5"/>
      <c r="E380" s="5"/>
      <c r="F380" s="6"/>
      <c r="G380" s="6"/>
      <c r="H380" s="6"/>
      <c r="I380" s="6"/>
      <c r="J380" s="6"/>
      <c r="K380" s="6"/>
      <c r="L380" s="6"/>
      <c r="M380" s="6"/>
      <c r="N380" s="7"/>
      <c r="O380" s="6"/>
      <c r="P380" s="9"/>
      <c r="Q380" s="2"/>
      <c r="R380" s="2"/>
      <c r="S380" s="22"/>
    </row>
    <row r="381" spans="1:19" ht="17.25" thickBot="1" thickTop="1">
      <c r="A381" s="5"/>
      <c r="B381" s="5"/>
      <c r="C381" s="5"/>
      <c r="D381" s="5"/>
      <c r="E381" s="5"/>
      <c r="F381" s="6"/>
      <c r="G381" s="6"/>
      <c r="H381" s="6"/>
      <c r="I381" s="6"/>
      <c r="J381" s="6"/>
      <c r="K381" s="6"/>
      <c r="L381" s="6"/>
      <c r="M381" s="6"/>
      <c r="N381" s="7"/>
      <c r="O381" s="6"/>
      <c r="P381" s="9"/>
      <c r="Q381" s="2"/>
      <c r="R381" s="2"/>
      <c r="S381" s="22"/>
    </row>
    <row r="382" spans="1:19" ht="17.25" thickBot="1" thickTop="1">
      <c r="A382" s="5"/>
      <c r="B382" s="5"/>
      <c r="C382" s="5"/>
      <c r="D382" s="5"/>
      <c r="E382" s="5"/>
      <c r="F382" s="6"/>
      <c r="G382" s="6"/>
      <c r="H382" s="6"/>
      <c r="I382" s="6"/>
      <c r="J382" s="6"/>
      <c r="K382" s="6"/>
      <c r="L382" s="6"/>
      <c r="M382" s="6"/>
      <c r="N382" s="7"/>
      <c r="O382" s="6"/>
      <c r="P382" s="9"/>
      <c r="Q382" s="2"/>
      <c r="R382" s="2"/>
      <c r="S382" s="22"/>
    </row>
    <row r="383" spans="1:19" ht="17.25" thickBot="1" thickTop="1">
      <c r="A383" s="5"/>
      <c r="B383" s="5"/>
      <c r="C383" s="5"/>
      <c r="D383" s="5"/>
      <c r="E383" s="5"/>
      <c r="F383" s="6"/>
      <c r="G383" s="6"/>
      <c r="H383" s="6"/>
      <c r="I383" s="6"/>
      <c r="J383" s="6"/>
      <c r="K383" s="6"/>
      <c r="L383" s="6"/>
      <c r="M383" s="6"/>
      <c r="N383" s="7"/>
      <c r="O383" s="6"/>
      <c r="P383" s="9"/>
      <c r="Q383" s="2"/>
      <c r="R383" s="2"/>
      <c r="S383" s="22"/>
    </row>
    <row r="384" spans="1:19" ht="17.25" thickBot="1" thickTop="1">
      <c r="A384" s="5"/>
      <c r="B384" s="5"/>
      <c r="C384" s="5"/>
      <c r="D384" s="5"/>
      <c r="E384" s="5"/>
      <c r="F384" s="6"/>
      <c r="G384" s="6"/>
      <c r="H384" s="6"/>
      <c r="I384" s="6"/>
      <c r="J384" s="6"/>
      <c r="K384" s="6"/>
      <c r="L384" s="6"/>
      <c r="M384" s="6"/>
      <c r="N384" s="7"/>
      <c r="O384" s="6"/>
      <c r="P384" s="9"/>
      <c r="Q384" s="2"/>
      <c r="R384" s="2"/>
      <c r="S384" s="22"/>
    </row>
    <row r="385" spans="1:19" ht="17.25" thickBot="1" thickTop="1">
      <c r="A385" s="5"/>
      <c r="B385" s="5"/>
      <c r="C385" s="5"/>
      <c r="D385" s="5"/>
      <c r="E385" s="5"/>
      <c r="F385" s="6"/>
      <c r="G385" s="6"/>
      <c r="H385" s="6"/>
      <c r="I385" s="6"/>
      <c r="J385" s="6"/>
      <c r="K385" s="6"/>
      <c r="L385" s="6"/>
      <c r="M385" s="6"/>
      <c r="N385" s="7"/>
      <c r="O385" s="6"/>
      <c r="P385" s="9"/>
      <c r="Q385" s="2"/>
      <c r="R385" s="2"/>
      <c r="S385" s="22"/>
    </row>
    <row r="386" spans="1:19" ht="17.25" thickBot="1" thickTop="1">
      <c r="A386" s="5"/>
      <c r="B386" s="5"/>
      <c r="C386" s="5"/>
      <c r="D386" s="5"/>
      <c r="E386" s="5"/>
      <c r="F386" s="6"/>
      <c r="G386" s="6"/>
      <c r="H386" s="6"/>
      <c r="I386" s="6"/>
      <c r="J386" s="6"/>
      <c r="K386" s="6"/>
      <c r="L386" s="6"/>
      <c r="M386" s="6"/>
      <c r="N386" s="7"/>
      <c r="O386" s="6"/>
      <c r="P386" s="9"/>
      <c r="Q386" s="2"/>
      <c r="R386" s="2"/>
      <c r="S386" s="22"/>
    </row>
    <row r="387" spans="1:19" ht="17.25" thickBot="1" thickTop="1">
      <c r="A387" s="5"/>
      <c r="B387" s="5"/>
      <c r="C387" s="5"/>
      <c r="D387" s="5"/>
      <c r="E387" s="5"/>
      <c r="F387" s="6"/>
      <c r="G387" s="6"/>
      <c r="H387" s="6"/>
      <c r="I387" s="6"/>
      <c r="J387" s="6"/>
      <c r="K387" s="6"/>
      <c r="L387" s="6"/>
      <c r="M387" s="6"/>
      <c r="N387" s="7"/>
      <c r="O387" s="6"/>
      <c r="P387" s="9"/>
      <c r="Q387" s="2"/>
      <c r="R387" s="2"/>
      <c r="S387" s="22"/>
    </row>
    <row r="388" spans="1:19" ht="17.25" thickBot="1" thickTop="1">
      <c r="A388" s="5"/>
      <c r="B388" s="5"/>
      <c r="C388" s="5"/>
      <c r="D388" s="5"/>
      <c r="E388" s="5"/>
      <c r="F388" s="6"/>
      <c r="G388" s="6"/>
      <c r="H388" s="6"/>
      <c r="I388" s="6"/>
      <c r="J388" s="6"/>
      <c r="K388" s="6"/>
      <c r="L388" s="6"/>
      <c r="M388" s="6"/>
      <c r="N388" s="7"/>
      <c r="O388" s="6"/>
      <c r="P388" s="9"/>
      <c r="Q388" s="2"/>
      <c r="R388" s="2"/>
      <c r="S388" s="22"/>
    </row>
    <row r="389" spans="1:19" ht="17.25" thickBot="1" thickTop="1">
      <c r="A389" s="5"/>
      <c r="B389" s="5"/>
      <c r="C389" s="5"/>
      <c r="D389" s="5"/>
      <c r="E389" s="5"/>
      <c r="F389" s="6"/>
      <c r="G389" s="6"/>
      <c r="H389" s="6"/>
      <c r="I389" s="6"/>
      <c r="J389" s="6"/>
      <c r="K389" s="6"/>
      <c r="L389" s="6"/>
      <c r="M389" s="6"/>
      <c r="N389" s="7"/>
      <c r="O389" s="6"/>
      <c r="P389" s="9"/>
      <c r="Q389" s="2"/>
      <c r="R389" s="2"/>
      <c r="S389" s="22"/>
    </row>
    <row r="390" spans="1:19" ht="17.25" thickBot="1" thickTop="1">
      <c r="A390" s="5"/>
      <c r="B390" s="5"/>
      <c r="C390" s="5"/>
      <c r="D390" s="5"/>
      <c r="E390" s="5"/>
      <c r="F390" s="6"/>
      <c r="G390" s="6"/>
      <c r="H390" s="6"/>
      <c r="I390" s="6"/>
      <c r="J390" s="6"/>
      <c r="K390" s="6"/>
      <c r="L390" s="6"/>
      <c r="M390" s="6"/>
      <c r="N390" s="7"/>
      <c r="O390" s="6"/>
      <c r="P390" s="9"/>
      <c r="Q390" s="2"/>
      <c r="R390" s="2"/>
      <c r="S390" s="22"/>
    </row>
    <row r="391" spans="1:19" ht="17.25" thickBot="1" thickTop="1">
      <c r="A391" s="5"/>
      <c r="B391" s="5"/>
      <c r="C391" s="5"/>
      <c r="D391" s="5"/>
      <c r="E391" s="5"/>
      <c r="F391" s="6"/>
      <c r="G391" s="6"/>
      <c r="H391" s="6"/>
      <c r="I391" s="6"/>
      <c r="J391" s="6"/>
      <c r="K391" s="6"/>
      <c r="L391" s="6"/>
      <c r="M391" s="6"/>
      <c r="N391" s="7"/>
      <c r="O391" s="6"/>
      <c r="P391" s="9"/>
      <c r="Q391" s="2"/>
      <c r="R391" s="2"/>
      <c r="S391" s="22"/>
    </row>
    <row r="392" spans="1:19" ht="17.25" thickBot="1" thickTop="1">
      <c r="A392" s="5"/>
      <c r="B392" s="5"/>
      <c r="C392" s="5"/>
      <c r="D392" s="5"/>
      <c r="E392" s="5"/>
      <c r="F392" s="6"/>
      <c r="G392" s="6"/>
      <c r="H392" s="6"/>
      <c r="I392" s="6"/>
      <c r="J392" s="6"/>
      <c r="K392" s="6"/>
      <c r="L392" s="6"/>
      <c r="M392" s="6"/>
      <c r="N392" s="7"/>
      <c r="O392" s="6"/>
      <c r="P392" s="9"/>
      <c r="Q392" s="2"/>
      <c r="R392" s="2"/>
      <c r="S392" s="22"/>
    </row>
    <row r="393" spans="1:19" ht="17.25" thickBot="1" thickTop="1">
      <c r="A393" s="5"/>
      <c r="B393" s="5"/>
      <c r="C393" s="5"/>
      <c r="D393" s="5"/>
      <c r="E393" s="5"/>
      <c r="F393" s="6"/>
      <c r="G393" s="6"/>
      <c r="H393" s="6"/>
      <c r="I393" s="6"/>
      <c r="J393" s="6"/>
      <c r="K393" s="6"/>
      <c r="L393" s="6"/>
      <c r="M393" s="6"/>
      <c r="N393" s="7"/>
      <c r="O393" s="6"/>
      <c r="P393" s="9"/>
      <c r="Q393" s="2"/>
      <c r="R393" s="2"/>
      <c r="S393" s="22"/>
    </row>
    <row r="394" spans="1:19" ht="17.25" thickBot="1" thickTop="1">
      <c r="A394" s="5"/>
      <c r="B394" s="5"/>
      <c r="C394" s="5"/>
      <c r="D394" s="5"/>
      <c r="E394" s="5"/>
      <c r="F394" s="6"/>
      <c r="G394" s="6"/>
      <c r="H394" s="6"/>
      <c r="I394" s="6"/>
      <c r="J394" s="6"/>
      <c r="K394" s="6"/>
      <c r="L394" s="6"/>
      <c r="M394" s="6"/>
      <c r="N394" s="7"/>
      <c r="O394" s="6"/>
      <c r="P394" s="9"/>
      <c r="Q394" s="2"/>
      <c r="R394" s="2"/>
      <c r="S394" s="22"/>
    </row>
    <row r="395" spans="1:19" ht="17.25" thickBot="1" thickTop="1">
      <c r="A395" s="5"/>
      <c r="B395" s="5"/>
      <c r="C395" s="5"/>
      <c r="D395" s="5"/>
      <c r="E395" s="5"/>
      <c r="F395" s="6"/>
      <c r="G395" s="6"/>
      <c r="H395" s="6"/>
      <c r="I395" s="6"/>
      <c r="J395" s="6"/>
      <c r="K395" s="6"/>
      <c r="L395" s="6"/>
      <c r="M395" s="6"/>
      <c r="N395" s="7"/>
      <c r="O395" s="6"/>
      <c r="P395" s="9"/>
      <c r="Q395" s="2"/>
      <c r="R395" s="2"/>
      <c r="S395" s="22"/>
    </row>
    <row r="396" spans="1:19" ht="17.25" thickBot="1" thickTop="1">
      <c r="A396" s="5"/>
      <c r="B396" s="5"/>
      <c r="C396" s="5"/>
      <c r="D396" s="5"/>
      <c r="E396" s="5"/>
      <c r="F396" s="6"/>
      <c r="G396" s="6"/>
      <c r="H396" s="6"/>
      <c r="I396" s="6"/>
      <c r="J396" s="6"/>
      <c r="K396" s="6"/>
      <c r="L396" s="6"/>
      <c r="M396" s="6"/>
      <c r="N396" s="7"/>
      <c r="O396" s="6"/>
      <c r="P396" s="9"/>
      <c r="Q396" s="2"/>
      <c r="R396" s="2"/>
      <c r="S396" s="22"/>
    </row>
    <row r="397" spans="1:19" ht="17.25" thickBot="1" thickTop="1">
      <c r="A397" s="5"/>
      <c r="B397" s="5"/>
      <c r="C397" s="5"/>
      <c r="D397" s="5"/>
      <c r="E397" s="5"/>
      <c r="F397" s="6"/>
      <c r="G397" s="6"/>
      <c r="H397" s="6"/>
      <c r="I397" s="6"/>
      <c r="J397" s="6"/>
      <c r="K397" s="6"/>
      <c r="L397" s="6"/>
      <c r="M397" s="6"/>
      <c r="N397" s="7"/>
      <c r="O397" s="6"/>
      <c r="P397" s="9"/>
      <c r="Q397" s="2"/>
      <c r="R397" s="2"/>
      <c r="S397" s="22"/>
    </row>
    <row r="398" spans="1:19" ht="17.25" thickBot="1" thickTop="1">
      <c r="A398" s="5"/>
      <c r="B398" s="5"/>
      <c r="C398" s="5"/>
      <c r="D398" s="5"/>
      <c r="E398" s="5"/>
      <c r="F398" s="6"/>
      <c r="G398" s="6"/>
      <c r="H398" s="6"/>
      <c r="I398" s="6"/>
      <c r="J398" s="6"/>
      <c r="K398" s="6"/>
      <c r="L398" s="6"/>
      <c r="M398" s="6"/>
      <c r="N398" s="7"/>
      <c r="O398" s="6"/>
      <c r="P398" s="9"/>
      <c r="Q398" s="2"/>
      <c r="R398" s="2"/>
      <c r="S398" s="22"/>
    </row>
    <row r="399" spans="1:19" ht="17.25" thickBot="1" thickTop="1">
      <c r="A399" s="5"/>
      <c r="B399" s="5"/>
      <c r="C399" s="5"/>
      <c r="D399" s="5"/>
      <c r="E399" s="5"/>
      <c r="F399" s="6"/>
      <c r="G399" s="6"/>
      <c r="H399" s="6"/>
      <c r="I399" s="6"/>
      <c r="J399" s="6"/>
      <c r="K399" s="6"/>
      <c r="L399" s="6"/>
      <c r="M399" s="6"/>
      <c r="N399" s="7"/>
      <c r="O399" s="6"/>
      <c r="P399" s="9"/>
      <c r="Q399" s="2"/>
      <c r="R399" s="2"/>
      <c r="S399" s="22"/>
    </row>
    <row r="400" spans="1:19" ht="17.25" thickBot="1" thickTop="1">
      <c r="A400" s="5"/>
      <c r="B400" s="5"/>
      <c r="C400" s="5"/>
      <c r="D400" s="5"/>
      <c r="E400" s="5"/>
      <c r="F400" s="6"/>
      <c r="G400" s="6"/>
      <c r="H400" s="6"/>
      <c r="I400" s="6"/>
      <c r="J400" s="6"/>
      <c r="K400" s="6"/>
      <c r="L400" s="6"/>
      <c r="M400" s="6"/>
      <c r="N400" s="7"/>
      <c r="O400" s="6"/>
      <c r="P400" s="9"/>
      <c r="Q400" s="2"/>
      <c r="R400" s="2"/>
      <c r="S400" s="22"/>
    </row>
    <row r="401" spans="1:19" ht="17.25" thickBot="1" thickTop="1">
      <c r="A401" s="5"/>
      <c r="B401" s="5"/>
      <c r="C401" s="5"/>
      <c r="D401" s="5"/>
      <c r="E401" s="5"/>
      <c r="F401" s="6"/>
      <c r="G401" s="6"/>
      <c r="H401" s="6"/>
      <c r="I401" s="6"/>
      <c r="J401" s="6"/>
      <c r="K401" s="6"/>
      <c r="L401" s="6"/>
      <c r="M401" s="6"/>
      <c r="N401" s="7"/>
      <c r="O401" s="6"/>
      <c r="P401" s="9"/>
      <c r="Q401" s="2"/>
      <c r="R401" s="2"/>
      <c r="S401" s="22"/>
    </row>
    <row r="402" spans="1:19" ht="17.25" thickBot="1" thickTop="1">
      <c r="A402" s="5"/>
      <c r="B402" s="5"/>
      <c r="C402" s="5"/>
      <c r="D402" s="5"/>
      <c r="E402" s="5"/>
      <c r="F402" s="6"/>
      <c r="G402" s="6"/>
      <c r="H402" s="6"/>
      <c r="I402" s="6"/>
      <c r="J402" s="6"/>
      <c r="K402" s="6"/>
      <c r="L402" s="6"/>
      <c r="M402" s="6"/>
      <c r="N402" s="7"/>
      <c r="O402" s="6"/>
      <c r="P402" s="9"/>
      <c r="Q402" s="2"/>
      <c r="R402" s="2"/>
      <c r="S402" s="22"/>
    </row>
    <row r="403" ht="13.5" thickTop="1"/>
  </sheetData>
  <sheetProtection/>
  <mergeCells count="1">
    <mergeCell ref="F4:K4"/>
  </mergeCells>
  <conditionalFormatting sqref="B45:E46 B5:E43">
    <cfRule type="expression" priority="4" dxfId="2" stopIfTrue="1">
      <formula>#REF!+$S5=0</formula>
    </cfRule>
    <cfRule type="expression" priority="5" dxfId="1" stopIfTrue="1">
      <formula>#REF!=1</formula>
    </cfRule>
    <cfRule type="expression" priority="6" dxfId="0" stopIfTrue="1">
      <formula>$S5=1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70" r:id="rId1"/>
  <rowBreaks count="2" manualBreakCount="2">
    <brk id="69" max="15" man="1"/>
    <brk id="134" max="15" man="1"/>
  </rowBreaks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7" width="6.421875" style="0" bestFit="1" customWidth="1"/>
    <col min="8" max="8" width="6.00390625" style="0" bestFit="1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262</v>
      </c>
      <c r="B2" s="1"/>
      <c r="C2" s="1"/>
      <c r="D2" s="1"/>
      <c r="E2" s="1"/>
      <c r="F2" s="1"/>
      <c r="G2" s="1"/>
      <c r="H2" s="1"/>
    </row>
    <row r="3" ht="13.5" thickBot="1"/>
    <row r="4" spans="1:8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263</v>
      </c>
      <c r="G4" s="5" t="s">
        <v>7</v>
      </c>
      <c r="H4" s="5" t="s">
        <v>8</v>
      </c>
    </row>
    <row r="5" spans="1:9" ht="17.25" thickBot="1" thickTop="1">
      <c r="A5" s="5">
        <v>1</v>
      </c>
      <c r="B5" s="5">
        <v>1058</v>
      </c>
      <c r="C5" s="5" t="s">
        <v>246</v>
      </c>
      <c r="D5" s="5" t="s">
        <v>11</v>
      </c>
      <c r="E5" s="5" t="s">
        <v>100</v>
      </c>
      <c r="F5" s="6">
        <v>279</v>
      </c>
      <c r="G5" s="6" t="s">
        <v>75</v>
      </c>
      <c r="H5" s="6">
        <v>279</v>
      </c>
      <c r="I5" s="23"/>
    </row>
    <row r="6" spans="1:8" ht="17.25" thickBot="1" thickTop="1">
      <c r="A6" s="5">
        <v>2</v>
      </c>
      <c r="B6" s="5">
        <v>1237</v>
      </c>
      <c r="C6" s="5" t="s">
        <v>251</v>
      </c>
      <c r="D6" s="5" t="s">
        <v>11</v>
      </c>
      <c r="E6" s="5" t="s">
        <v>23</v>
      </c>
      <c r="F6" s="6">
        <v>256</v>
      </c>
      <c r="G6" s="6" t="s">
        <v>75</v>
      </c>
      <c r="H6" s="6">
        <v>256</v>
      </c>
    </row>
    <row r="7" spans="1:8" ht="17.25" thickBot="1" thickTop="1">
      <c r="A7" s="10">
        <v>3</v>
      </c>
      <c r="B7" s="10">
        <v>1030</v>
      </c>
      <c r="C7" s="10" t="s">
        <v>201</v>
      </c>
      <c r="D7" s="10" t="s">
        <v>11</v>
      </c>
      <c r="E7" s="10" t="s">
        <v>142</v>
      </c>
      <c r="F7" s="11">
        <v>248</v>
      </c>
      <c r="G7" s="11" t="s">
        <v>75</v>
      </c>
      <c r="H7" s="11">
        <v>248</v>
      </c>
    </row>
    <row r="8" spans="1:8" ht="17.25" thickBot="1" thickTop="1">
      <c r="A8" s="10">
        <v>4</v>
      </c>
      <c r="B8" s="10">
        <v>1108</v>
      </c>
      <c r="C8" s="10" t="s">
        <v>255</v>
      </c>
      <c r="D8" s="10" t="s">
        <v>11</v>
      </c>
      <c r="E8" s="10" t="s">
        <v>23</v>
      </c>
      <c r="F8" s="11">
        <v>247</v>
      </c>
      <c r="G8" s="11" t="s">
        <v>75</v>
      </c>
      <c r="H8" s="11">
        <v>247</v>
      </c>
    </row>
    <row r="9" spans="1:8" ht="17.25" thickBot="1" thickTop="1">
      <c r="A9" s="24">
        <v>5</v>
      </c>
      <c r="B9" s="24">
        <v>1181</v>
      </c>
      <c r="C9" s="24" t="s">
        <v>223</v>
      </c>
      <c r="D9" s="24" t="s">
        <v>11</v>
      </c>
      <c r="E9" s="24" t="s">
        <v>230</v>
      </c>
      <c r="F9" s="25">
        <v>242</v>
      </c>
      <c r="G9" s="25" t="s">
        <v>75</v>
      </c>
      <c r="H9" s="25">
        <v>242</v>
      </c>
    </row>
    <row r="10" spans="1:8" ht="17.25" thickBot="1" thickTop="1">
      <c r="A10" s="26">
        <v>6</v>
      </c>
      <c r="B10" s="26">
        <v>1128</v>
      </c>
      <c r="C10" s="26" t="s">
        <v>42</v>
      </c>
      <c r="D10" s="26" t="s">
        <v>11</v>
      </c>
      <c r="E10" s="26" t="s">
        <v>23</v>
      </c>
      <c r="F10" s="27">
        <v>236</v>
      </c>
      <c r="G10" s="27" t="s">
        <v>75</v>
      </c>
      <c r="H10" s="27">
        <v>236</v>
      </c>
    </row>
    <row r="11" spans="1:8" ht="17.25" thickBot="1" thickTop="1">
      <c r="A11" s="26">
        <v>7</v>
      </c>
      <c r="B11" s="26">
        <v>1095</v>
      </c>
      <c r="C11" s="26" t="s">
        <v>232</v>
      </c>
      <c r="D11" s="26" t="s">
        <v>11</v>
      </c>
      <c r="E11" s="26" t="s">
        <v>231</v>
      </c>
      <c r="F11" s="27">
        <v>235</v>
      </c>
      <c r="G11" s="27" t="s">
        <v>75</v>
      </c>
      <c r="H11" s="27">
        <v>235</v>
      </c>
    </row>
    <row r="12" spans="1:8" ht="17.25" thickBot="1" thickTop="1">
      <c r="A12" s="26">
        <v>8</v>
      </c>
      <c r="B12" s="26">
        <v>1163</v>
      </c>
      <c r="C12" s="26" t="s">
        <v>245</v>
      </c>
      <c r="D12" s="26" t="s">
        <v>22</v>
      </c>
      <c r="E12" s="26" t="s">
        <v>197</v>
      </c>
      <c r="F12" s="27">
        <v>225</v>
      </c>
      <c r="G12" s="27">
        <v>8</v>
      </c>
      <c r="H12" s="27">
        <v>233</v>
      </c>
    </row>
    <row r="13" spans="1:8" ht="17.25" thickBot="1" thickTop="1">
      <c r="A13" s="26">
        <v>9</v>
      </c>
      <c r="B13" s="26">
        <v>1244</v>
      </c>
      <c r="C13" s="26" t="s">
        <v>202</v>
      </c>
      <c r="D13" s="26" t="s">
        <v>11</v>
      </c>
      <c r="E13" s="26" t="s">
        <v>100</v>
      </c>
      <c r="F13" s="27">
        <v>224</v>
      </c>
      <c r="G13" s="27" t="s">
        <v>75</v>
      </c>
      <c r="H13" s="27">
        <v>224</v>
      </c>
    </row>
    <row r="14" spans="1:8" ht="17.25" thickBot="1" thickTop="1">
      <c r="A14" s="26">
        <v>10</v>
      </c>
      <c r="B14" s="26">
        <v>1039</v>
      </c>
      <c r="C14" s="26" t="s">
        <v>222</v>
      </c>
      <c r="D14" s="26" t="s">
        <v>22</v>
      </c>
      <c r="E14" s="26" t="s">
        <v>197</v>
      </c>
      <c r="F14" s="27">
        <v>214</v>
      </c>
      <c r="G14" s="27">
        <v>8</v>
      </c>
      <c r="H14" s="27">
        <v>222</v>
      </c>
    </row>
    <row r="15" spans="1:8" ht="17.25" thickBot="1" thickTop="1">
      <c r="A15" s="26">
        <v>11</v>
      </c>
      <c r="B15" s="26">
        <v>1064</v>
      </c>
      <c r="C15" s="26" t="s">
        <v>241</v>
      </c>
      <c r="D15" s="26" t="s">
        <v>22</v>
      </c>
      <c r="E15" s="26" t="s">
        <v>142</v>
      </c>
      <c r="F15" s="27">
        <v>209</v>
      </c>
      <c r="G15" s="27">
        <v>8</v>
      </c>
      <c r="H15" s="27">
        <v>217</v>
      </c>
    </row>
    <row r="16" spans="1:8" ht="17.25" thickBot="1" thickTop="1">
      <c r="A16" s="26">
        <v>12</v>
      </c>
      <c r="B16" s="26">
        <v>1141</v>
      </c>
      <c r="C16" s="26" t="s">
        <v>54</v>
      </c>
      <c r="D16" s="26" t="s">
        <v>11</v>
      </c>
      <c r="E16" s="26" t="s">
        <v>23</v>
      </c>
      <c r="F16" s="27">
        <v>210</v>
      </c>
      <c r="G16" s="27" t="s">
        <v>75</v>
      </c>
      <c r="H16" s="27">
        <v>210</v>
      </c>
    </row>
    <row r="17" spans="1:8" ht="17.25" thickBot="1" thickTop="1">
      <c r="A17" s="26">
        <v>13</v>
      </c>
      <c r="B17" s="26">
        <v>1016</v>
      </c>
      <c r="C17" s="26" t="s">
        <v>200</v>
      </c>
      <c r="D17" s="26" t="s">
        <v>11</v>
      </c>
      <c r="E17" s="26" t="s">
        <v>150</v>
      </c>
      <c r="F17" s="27">
        <v>208</v>
      </c>
      <c r="G17" s="27" t="s">
        <v>75</v>
      </c>
      <c r="H17" s="27">
        <v>208</v>
      </c>
    </row>
    <row r="18" spans="1:8" ht="17.25" thickBot="1" thickTop="1">
      <c r="A18" s="26">
        <v>14</v>
      </c>
      <c r="B18" s="26">
        <v>1007</v>
      </c>
      <c r="C18" s="26" t="s">
        <v>93</v>
      </c>
      <c r="D18" s="26" t="s">
        <v>22</v>
      </c>
      <c r="E18" s="26" t="s">
        <v>23</v>
      </c>
      <c r="F18" s="27">
        <v>200</v>
      </c>
      <c r="G18" s="27">
        <v>8</v>
      </c>
      <c r="H18" s="27">
        <v>208</v>
      </c>
    </row>
    <row r="19" spans="1:8" ht="17.25" thickBot="1" thickTop="1">
      <c r="A19" s="26">
        <v>15</v>
      </c>
      <c r="B19" s="26">
        <v>1147</v>
      </c>
      <c r="C19" s="26" t="s">
        <v>227</v>
      </c>
      <c r="D19" s="26" t="s">
        <v>11</v>
      </c>
      <c r="E19" s="26" t="s">
        <v>197</v>
      </c>
      <c r="F19" s="27">
        <v>206</v>
      </c>
      <c r="G19" s="27" t="s">
        <v>75</v>
      </c>
      <c r="H19" s="27">
        <v>206</v>
      </c>
    </row>
    <row r="20" spans="1:8" ht="17.25" thickBot="1" thickTop="1">
      <c r="A20" s="26">
        <v>16</v>
      </c>
      <c r="B20" s="26">
        <v>1019</v>
      </c>
      <c r="C20" s="26" t="s">
        <v>182</v>
      </c>
      <c r="D20" s="26" t="s">
        <v>11</v>
      </c>
      <c r="E20" s="26" t="s">
        <v>197</v>
      </c>
      <c r="F20" s="27">
        <v>205</v>
      </c>
      <c r="G20" s="27" t="s">
        <v>75</v>
      </c>
      <c r="H20" s="27">
        <v>205</v>
      </c>
    </row>
    <row r="21" spans="1:8" ht="17.25" thickBot="1" thickTop="1">
      <c r="A21" s="26">
        <v>17</v>
      </c>
      <c r="B21" s="26">
        <v>1277</v>
      </c>
      <c r="C21" s="26" t="s">
        <v>203</v>
      </c>
      <c r="D21" s="26" t="s">
        <v>11</v>
      </c>
      <c r="E21" s="26" t="s">
        <v>74</v>
      </c>
      <c r="F21" s="27">
        <v>203</v>
      </c>
      <c r="G21" s="27" t="s">
        <v>75</v>
      </c>
      <c r="H21" s="27">
        <v>203</v>
      </c>
    </row>
    <row r="22" spans="1:8" ht="17.25" thickBot="1" thickTop="1">
      <c r="A22" s="26">
        <v>18</v>
      </c>
      <c r="B22" s="26">
        <v>1092</v>
      </c>
      <c r="C22" s="26" t="s">
        <v>212</v>
      </c>
      <c r="D22" s="26" t="s">
        <v>22</v>
      </c>
      <c r="E22" s="26" t="s">
        <v>141</v>
      </c>
      <c r="F22" s="27">
        <v>194</v>
      </c>
      <c r="G22" s="27">
        <v>8</v>
      </c>
      <c r="H22" s="27">
        <v>202</v>
      </c>
    </row>
    <row r="23" spans="1:8" ht="17.25" thickBot="1" thickTop="1">
      <c r="A23" s="26">
        <v>19</v>
      </c>
      <c r="B23" s="26">
        <v>1061</v>
      </c>
      <c r="C23" s="26" t="s">
        <v>208</v>
      </c>
      <c r="D23" s="26" t="s">
        <v>22</v>
      </c>
      <c r="E23" s="26" t="s">
        <v>99</v>
      </c>
      <c r="F23" s="27">
        <v>192</v>
      </c>
      <c r="G23" s="27">
        <v>8</v>
      </c>
      <c r="H23" s="27">
        <v>200</v>
      </c>
    </row>
    <row r="24" spans="1:8" ht="17.25" thickBot="1" thickTop="1">
      <c r="A24" s="26">
        <v>20</v>
      </c>
      <c r="B24" s="26">
        <v>1176</v>
      </c>
      <c r="C24" s="26" t="s">
        <v>209</v>
      </c>
      <c r="D24" s="26" t="s">
        <v>22</v>
      </c>
      <c r="E24" s="26" t="s">
        <v>74</v>
      </c>
      <c r="F24" s="27">
        <v>185</v>
      </c>
      <c r="G24" s="27">
        <v>8</v>
      </c>
      <c r="H24" s="27">
        <v>193</v>
      </c>
    </row>
    <row r="25" spans="1:8" ht="17.25" thickBot="1" thickTop="1">
      <c r="A25" s="26">
        <v>21</v>
      </c>
      <c r="B25" s="26">
        <v>1077</v>
      </c>
      <c r="C25" s="26" t="s">
        <v>41</v>
      </c>
      <c r="D25" s="26" t="s">
        <v>11</v>
      </c>
      <c r="E25" s="26" t="s">
        <v>23</v>
      </c>
      <c r="F25" s="27">
        <v>192</v>
      </c>
      <c r="G25" s="27" t="s">
        <v>75</v>
      </c>
      <c r="H25" s="27">
        <v>192</v>
      </c>
    </row>
    <row r="26" spans="1:8" ht="17.25" thickBot="1" thickTop="1">
      <c r="A26" s="26">
        <v>22</v>
      </c>
      <c r="B26" s="26">
        <v>1044</v>
      </c>
      <c r="C26" s="26" t="s">
        <v>60</v>
      </c>
      <c r="D26" s="26" t="s">
        <v>11</v>
      </c>
      <c r="E26" s="26" t="s">
        <v>23</v>
      </c>
      <c r="F26" s="27">
        <v>190</v>
      </c>
      <c r="G26" s="27" t="s">
        <v>75</v>
      </c>
      <c r="H26" s="27">
        <v>190</v>
      </c>
    </row>
    <row r="27" spans="1:8" ht="17.25" thickBot="1" thickTop="1">
      <c r="A27" s="26">
        <v>23</v>
      </c>
      <c r="B27" s="26">
        <v>1234</v>
      </c>
      <c r="C27" s="26" t="s">
        <v>84</v>
      </c>
      <c r="D27" s="26" t="s">
        <v>11</v>
      </c>
      <c r="E27" s="26" t="s">
        <v>23</v>
      </c>
      <c r="F27" s="27">
        <v>190</v>
      </c>
      <c r="G27" s="27" t="s">
        <v>75</v>
      </c>
      <c r="H27" s="27">
        <v>190</v>
      </c>
    </row>
    <row r="28" spans="1:8" ht="17.25" thickBot="1" thickTop="1">
      <c r="A28" s="26">
        <v>24</v>
      </c>
      <c r="B28" s="26">
        <v>1211</v>
      </c>
      <c r="C28" s="26" t="s">
        <v>77</v>
      </c>
      <c r="D28" s="26" t="s">
        <v>11</v>
      </c>
      <c r="E28" s="26" t="s">
        <v>23</v>
      </c>
      <c r="F28" s="27">
        <v>189</v>
      </c>
      <c r="G28" s="27" t="s">
        <v>75</v>
      </c>
      <c r="H28" s="27">
        <v>189</v>
      </c>
    </row>
    <row r="29" spans="1:8" ht="17.25" thickBot="1" thickTop="1">
      <c r="A29" s="26">
        <v>25</v>
      </c>
      <c r="B29" s="26">
        <v>1012</v>
      </c>
      <c r="C29" s="26" t="s">
        <v>240</v>
      </c>
      <c r="D29" s="26" t="s">
        <v>11</v>
      </c>
      <c r="E29" s="26" t="s">
        <v>150</v>
      </c>
      <c r="F29" s="27">
        <v>188</v>
      </c>
      <c r="G29" s="27" t="s">
        <v>75</v>
      </c>
      <c r="H29" s="27">
        <v>188</v>
      </c>
    </row>
    <row r="30" spans="1:8" ht="17.25" thickBot="1" thickTop="1">
      <c r="A30" s="26">
        <v>26</v>
      </c>
      <c r="B30" s="26">
        <v>1162</v>
      </c>
      <c r="C30" s="26" t="s">
        <v>59</v>
      </c>
      <c r="D30" s="26" t="s">
        <v>22</v>
      </c>
      <c r="E30" s="26" t="s">
        <v>23</v>
      </c>
      <c r="F30" s="27">
        <v>180</v>
      </c>
      <c r="G30" s="27">
        <v>8</v>
      </c>
      <c r="H30" s="27">
        <v>188</v>
      </c>
    </row>
    <row r="31" spans="1:8" ht="17.25" thickBot="1" thickTop="1">
      <c r="A31" s="26">
        <v>27</v>
      </c>
      <c r="B31" s="26">
        <v>1186</v>
      </c>
      <c r="C31" s="26" t="s">
        <v>39</v>
      </c>
      <c r="D31" s="26" t="s">
        <v>11</v>
      </c>
      <c r="E31" s="26" t="s">
        <v>23</v>
      </c>
      <c r="F31" s="27">
        <v>186</v>
      </c>
      <c r="G31" s="27" t="s">
        <v>75</v>
      </c>
      <c r="H31" s="27">
        <v>186</v>
      </c>
    </row>
    <row r="32" spans="1:8" ht="17.25" thickBot="1" thickTop="1">
      <c r="A32" s="26">
        <v>28</v>
      </c>
      <c r="B32" s="26">
        <v>1254</v>
      </c>
      <c r="C32" s="26" t="s">
        <v>215</v>
      </c>
      <c r="D32" s="26" t="s">
        <v>22</v>
      </c>
      <c r="E32" s="26" t="s">
        <v>74</v>
      </c>
      <c r="F32" s="27">
        <v>177</v>
      </c>
      <c r="G32" s="27">
        <v>8</v>
      </c>
      <c r="H32" s="27">
        <v>185</v>
      </c>
    </row>
    <row r="33" spans="1:8" ht="17.25" thickBot="1" thickTop="1">
      <c r="A33" s="26">
        <v>29</v>
      </c>
      <c r="B33" s="26">
        <v>1190</v>
      </c>
      <c r="C33" s="26" t="s">
        <v>207</v>
      </c>
      <c r="D33" s="26" t="s">
        <v>11</v>
      </c>
      <c r="E33" s="26" t="s">
        <v>74</v>
      </c>
      <c r="F33" s="27">
        <v>184</v>
      </c>
      <c r="G33" s="27" t="s">
        <v>75</v>
      </c>
      <c r="H33" s="27">
        <v>184</v>
      </c>
    </row>
    <row r="34" spans="1:8" ht="17.25" thickBot="1" thickTop="1">
      <c r="A34" s="26">
        <v>30</v>
      </c>
      <c r="B34" s="26">
        <v>1078</v>
      </c>
      <c r="C34" s="26" t="s">
        <v>65</v>
      </c>
      <c r="D34" s="26" t="s">
        <v>11</v>
      </c>
      <c r="E34" s="26" t="s">
        <v>23</v>
      </c>
      <c r="F34" s="27">
        <v>183</v>
      </c>
      <c r="G34" s="27" t="s">
        <v>75</v>
      </c>
      <c r="H34" s="27">
        <v>183</v>
      </c>
    </row>
    <row r="35" spans="1:8" ht="17.25" thickBot="1" thickTop="1">
      <c r="A35" s="26">
        <v>31</v>
      </c>
      <c r="B35" s="26">
        <v>1084</v>
      </c>
      <c r="C35" s="26" t="s">
        <v>248</v>
      </c>
      <c r="D35" s="26" t="s">
        <v>11</v>
      </c>
      <c r="E35" s="26" t="s">
        <v>100</v>
      </c>
      <c r="F35" s="27">
        <v>183</v>
      </c>
      <c r="G35" s="27" t="s">
        <v>75</v>
      </c>
      <c r="H35" s="27">
        <v>183</v>
      </c>
    </row>
    <row r="36" spans="1:8" ht="17.25" thickBot="1" thickTop="1">
      <c r="A36" s="26">
        <v>32</v>
      </c>
      <c r="B36" s="26">
        <v>1208</v>
      </c>
      <c r="C36" s="26" t="s">
        <v>85</v>
      </c>
      <c r="D36" s="26" t="s">
        <v>11</v>
      </c>
      <c r="E36" s="26" t="s">
        <v>23</v>
      </c>
      <c r="F36" s="27">
        <v>181</v>
      </c>
      <c r="G36" s="27" t="s">
        <v>75</v>
      </c>
      <c r="H36" s="27">
        <v>181</v>
      </c>
    </row>
    <row r="37" spans="1:8" ht="17.25" thickBot="1" thickTop="1">
      <c r="A37" s="26">
        <v>33</v>
      </c>
      <c r="B37" s="26">
        <v>1240</v>
      </c>
      <c r="C37" s="26" t="s">
        <v>103</v>
      </c>
      <c r="D37" s="26" t="s">
        <v>22</v>
      </c>
      <c r="E37" s="26" t="s">
        <v>23</v>
      </c>
      <c r="F37" s="27">
        <v>173</v>
      </c>
      <c r="G37" s="27">
        <v>8</v>
      </c>
      <c r="H37" s="27">
        <v>181</v>
      </c>
    </row>
    <row r="38" spans="1:8" ht="17.25" thickBot="1" thickTop="1">
      <c r="A38" s="26">
        <v>34</v>
      </c>
      <c r="B38" s="26">
        <v>1100</v>
      </c>
      <c r="C38" s="26" t="s">
        <v>167</v>
      </c>
      <c r="D38" s="26" t="s">
        <v>11</v>
      </c>
      <c r="E38" s="26" t="s">
        <v>173</v>
      </c>
      <c r="F38" s="27">
        <v>180</v>
      </c>
      <c r="G38" s="27" t="s">
        <v>75</v>
      </c>
      <c r="H38" s="27">
        <v>180</v>
      </c>
    </row>
    <row r="39" spans="1:8" ht="17.25" thickBot="1" thickTop="1">
      <c r="A39" s="26">
        <v>35</v>
      </c>
      <c r="B39" s="26">
        <v>1079</v>
      </c>
      <c r="C39" s="26" t="s">
        <v>83</v>
      </c>
      <c r="D39" s="26" t="s">
        <v>11</v>
      </c>
      <c r="E39" s="26" t="s">
        <v>23</v>
      </c>
      <c r="F39" s="27">
        <v>180</v>
      </c>
      <c r="G39" s="27" t="s">
        <v>75</v>
      </c>
      <c r="H39" s="27">
        <v>180</v>
      </c>
    </row>
    <row r="40" spans="1:8" ht="17.25" thickBot="1" thickTop="1">
      <c r="A40" s="26">
        <v>36</v>
      </c>
      <c r="B40" s="26">
        <v>1072</v>
      </c>
      <c r="C40" s="26" t="s">
        <v>89</v>
      </c>
      <c r="D40" s="26" t="s">
        <v>11</v>
      </c>
      <c r="E40" s="26" t="s">
        <v>23</v>
      </c>
      <c r="F40" s="27">
        <v>180</v>
      </c>
      <c r="G40" s="27" t="s">
        <v>75</v>
      </c>
      <c r="H40" s="27">
        <v>180</v>
      </c>
    </row>
    <row r="41" spans="1:8" ht="17.25" thickBot="1" thickTop="1">
      <c r="A41" s="26">
        <v>37</v>
      </c>
      <c r="B41" s="26">
        <v>1235</v>
      </c>
      <c r="C41" s="26" t="s">
        <v>71</v>
      </c>
      <c r="D41" s="26" t="s">
        <v>11</v>
      </c>
      <c r="E41" s="26" t="s">
        <v>23</v>
      </c>
      <c r="F41" s="27">
        <v>180</v>
      </c>
      <c r="G41" s="27" t="s">
        <v>75</v>
      </c>
      <c r="H41" s="27">
        <v>180</v>
      </c>
    </row>
    <row r="42" spans="1:8" ht="17.25" thickBot="1" thickTop="1">
      <c r="A42" s="26">
        <v>38</v>
      </c>
      <c r="B42" s="26">
        <v>1135</v>
      </c>
      <c r="C42" s="26" t="s">
        <v>226</v>
      </c>
      <c r="D42" s="26" t="s">
        <v>11</v>
      </c>
      <c r="E42" s="26" t="s">
        <v>197</v>
      </c>
      <c r="F42" s="27">
        <v>177</v>
      </c>
      <c r="G42" s="27" t="s">
        <v>75</v>
      </c>
      <c r="H42" s="27">
        <v>177</v>
      </c>
    </row>
    <row r="43" spans="1:8" ht="17.25" thickBot="1" thickTop="1">
      <c r="A43" s="26">
        <v>39</v>
      </c>
      <c r="B43" s="26">
        <v>1134</v>
      </c>
      <c r="C43" s="26" t="s">
        <v>44</v>
      </c>
      <c r="D43" s="26" t="s">
        <v>11</v>
      </c>
      <c r="E43" s="26" t="s">
        <v>23</v>
      </c>
      <c r="F43" s="27">
        <v>171</v>
      </c>
      <c r="G43" s="27" t="s">
        <v>75</v>
      </c>
      <c r="H43" s="27">
        <v>171</v>
      </c>
    </row>
    <row r="44" spans="1:8" ht="17.25" thickBot="1" thickTop="1">
      <c r="A44" s="26">
        <v>40</v>
      </c>
      <c r="B44" s="26">
        <v>1262</v>
      </c>
      <c r="C44" s="26" t="s">
        <v>81</v>
      </c>
      <c r="D44" s="26" t="s">
        <v>11</v>
      </c>
      <c r="E44" s="26" t="s">
        <v>23</v>
      </c>
      <c r="F44" s="27">
        <v>170</v>
      </c>
      <c r="G44" s="27" t="s">
        <v>75</v>
      </c>
      <c r="H44" s="27">
        <v>170</v>
      </c>
    </row>
    <row r="45" spans="1:8" ht="17.25" thickBot="1" thickTop="1">
      <c r="A45" s="26">
        <v>41</v>
      </c>
      <c r="B45" s="26">
        <v>1245</v>
      </c>
      <c r="C45" s="26" t="s">
        <v>55</v>
      </c>
      <c r="D45" s="26" t="s">
        <v>11</v>
      </c>
      <c r="E45" s="26" t="s">
        <v>23</v>
      </c>
      <c r="F45" s="27">
        <v>161</v>
      </c>
      <c r="G45" s="27" t="s">
        <v>75</v>
      </c>
      <c r="H45" s="27">
        <v>161</v>
      </c>
    </row>
    <row r="46" spans="1:8" ht="17.25" thickBot="1" thickTop="1">
      <c r="A46" s="26">
        <v>42</v>
      </c>
      <c r="B46" s="26">
        <v>1239</v>
      </c>
      <c r="C46" s="26" t="s">
        <v>69</v>
      </c>
      <c r="D46" s="26" t="s">
        <v>11</v>
      </c>
      <c r="E46" s="26" t="s">
        <v>23</v>
      </c>
      <c r="F46" s="27">
        <v>160</v>
      </c>
      <c r="G46" s="27" t="s">
        <v>75</v>
      </c>
      <c r="H46" s="27">
        <v>160</v>
      </c>
    </row>
    <row r="47" spans="1:8" ht="17.25" thickBot="1" thickTop="1">
      <c r="A47" s="26">
        <v>43</v>
      </c>
      <c r="B47" s="26">
        <v>1218</v>
      </c>
      <c r="C47" s="26" t="s">
        <v>264</v>
      </c>
      <c r="D47" s="26" t="s">
        <v>11</v>
      </c>
      <c r="E47" s="26" t="s">
        <v>23</v>
      </c>
      <c r="F47" s="27">
        <v>159</v>
      </c>
      <c r="G47" s="27" t="s">
        <v>75</v>
      </c>
      <c r="H47" s="27">
        <v>159</v>
      </c>
    </row>
    <row r="48" spans="1:8" ht="17.25" thickBot="1" thickTop="1">
      <c r="A48" s="26">
        <v>44</v>
      </c>
      <c r="B48" s="26">
        <v>1145</v>
      </c>
      <c r="C48" s="26" t="s">
        <v>78</v>
      </c>
      <c r="D48" s="26" t="s">
        <v>11</v>
      </c>
      <c r="E48" s="26" t="s">
        <v>23</v>
      </c>
      <c r="F48" s="27">
        <v>155</v>
      </c>
      <c r="G48" s="27" t="s">
        <v>75</v>
      </c>
      <c r="H48" s="27">
        <v>155</v>
      </c>
    </row>
    <row r="49" spans="1:8" ht="17.25" thickBot="1" thickTop="1">
      <c r="A49" s="26">
        <v>45</v>
      </c>
      <c r="B49" s="26">
        <v>1273</v>
      </c>
      <c r="C49" s="26" t="s">
        <v>82</v>
      </c>
      <c r="D49" s="26" t="s">
        <v>22</v>
      </c>
      <c r="E49" s="26" t="s">
        <v>23</v>
      </c>
      <c r="F49" s="27">
        <v>146</v>
      </c>
      <c r="G49" s="27">
        <v>8</v>
      </c>
      <c r="H49" s="27">
        <v>154</v>
      </c>
    </row>
    <row r="50" spans="1:8" ht="17.25" thickBot="1" thickTop="1">
      <c r="A50" s="26">
        <v>46</v>
      </c>
      <c r="B50" s="26">
        <v>1251</v>
      </c>
      <c r="C50" s="26" t="s">
        <v>125</v>
      </c>
      <c r="D50" s="26" t="s">
        <v>11</v>
      </c>
      <c r="E50" s="26" t="s">
        <v>23</v>
      </c>
      <c r="F50" s="27">
        <v>154</v>
      </c>
      <c r="G50" s="27" t="s">
        <v>75</v>
      </c>
      <c r="H50" s="27">
        <v>154</v>
      </c>
    </row>
    <row r="51" spans="1:8" ht="17.25" thickBot="1" thickTop="1">
      <c r="A51" s="26">
        <v>47</v>
      </c>
      <c r="B51" s="26">
        <v>1292</v>
      </c>
      <c r="C51" s="26" t="s">
        <v>266</v>
      </c>
      <c r="D51" s="26" t="s">
        <v>11</v>
      </c>
      <c r="E51" s="26" t="s">
        <v>23</v>
      </c>
      <c r="F51" s="27">
        <v>154</v>
      </c>
      <c r="G51" s="27" t="s">
        <v>75</v>
      </c>
      <c r="H51" s="27">
        <v>154</v>
      </c>
    </row>
    <row r="52" spans="1:8" ht="17.25" thickBot="1" thickTop="1">
      <c r="A52" s="26">
        <v>48</v>
      </c>
      <c r="B52" s="26">
        <v>1272</v>
      </c>
      <c r="C52" s="26" t="s">
        <v>88</v>
      </c>
      <c r="D52" s="26" t="s">
        <v>11</v>
      </c>
      <c r="E52" s="26" t="s">
        <v>23</v>
      </c>
      <c r="F52" s="27">
        <v>152</v>
      </c>
      <c r="G52" s="27" t="s">
        <v>75</v>
      </c>
      <c r="H52" s="27">
        <v>152</v>
      </c>
    </row>
    <row r="53" spans="1:8" ht="17.25" thickBot="1" thickTop="1">
      <c r="A53" s="26">
        <v>49</v>
      </c>
      <c r="B53" s="26">
        <v>1096</v>
      </c>
      <c r="C53" s="26" t="s">
        <v>136</v>
      </c>
      <c r="D53" s="26" t="s">
        <v>11</v>
      </c>
      <c r="E53" s="26" t="s">
        <v>23</v>
      </c>
      <c r="F53" s="27">
        <v>150</v>
      </c>
      <c r="G53" s="27" t="s">
        <v>75</v>
      </c>
      <c r="H53" s="27">
        <v>150</v>
      </c>
    </row>
    <row r="54" spans="1:8" ht="17.25" thickBot="1" thickTop="1">
      <c r="A54" s="26">
        <v>50</v>
      </c>
      <c r="B54" s="26">
        <v>1104</v>
      </c>
      <c r="C54" s="26" t="s">
        <v>256</v>
      </c>
      <c r="D54" s="26" t="s">
        <v>11</v>
      </c>
      <c r="E54" s="26" t="s">
        <v>257</v>
      </c>
      <c r="F54" s="27">
        <v>150</v>
      </c>
      <c r="G54" s="27" t="s">
        <v>75</v>
      </c>
      <c r="H54" s="27">
        <v>150</v>
      </c>
    </row>
    <row r="55" spans="1:8" ht="17.25" thickBot="1" thickTop="1">
      <c r="A55" s="26">
        <v>51</v>
      </c>
      <c r="B55" s="26">
        <v>1201</v>
      </c>
      <c r="C55" s="26" t="s">
        <v>57</v>
      </c>
      <c r="D55" s="26" t="s">
        <v>11</v>
      </c>
      <c r="E55" s="26" t="s">
        <v>23</v>
      </c>
      <c r="F55" s="27">
        <v>149</v>
      </c>
      <c r="G55" s="27" t="s">
        <v>75</v>
      </c>
      <c r="H55" s="27">
        <v>149</v>
      </c>
    </row>
    <row r="56" spans="1:8" ht="17.25" thickBot="1" thickTop="1">
      <c r="A56" s="26">
        <v>52</v>
      </c>
      <c r="B56" s="26">
        <v>1082</v>
      </c>
      <c r="C56" s="26" t="s">
        <v>87</v>
      </c>
      <c r="D56" s="26" t="s">
        <v>11</v>
      </c>
      <c r="E56" s="26" t="s">
        <v>23</v>
      </c>
      <c r="F56" s="27">
        <v>142</v>
      </c>
      <c r="G56" s="27" t="s">
        <v>75</v>
      </c>
      <c r="H56" s="27">
        <v>142</v>
      </c>
    </row>
    <row r="57" spans="1:8" ht="17.25" thickBot="1" thickTop="1">
      <c r="A57" s="26">
        <v>53</v>
      </c>
      <c r="B57" s="26">
        <v>1283</v>
      </c>
      <c r="C57" s="26" t="s">
        <v>211</v>
      </c>
      <c r="D57" s="26" t="s">
        <v>11</v>
      </c>
      <c r="E57" s="26" t="s">
        <v>74</v>
      </c>
      <c r="F57" s="27">
        <v>142</v>
      </c>
      <c r="G57" s="27" t="s">
        <v>75</v>
      </c>
      <c r="H57" s="27">
        <v>142</v>
      </c>
    </row>
    <row r="58" spans="1:8" ht="17.25" thickBot="1" thickTop="1">
      <c r="A58" s="26">
        <v>54</v>
      </c>
      <c r="B58" s="26">
        <v>1279</v>
      </c>
      <c r="C58" s="26" t="s">
        <v>80</v>
      </c>
      <c r="D58" s="26" t="s">
        <v>11</v>
      </c>
      <c r="E58" s="26" t="s">
        <v>23</v>
      </c>
      <c r="F58" s="27">
        <v>137</v>
      </c>
      <c r="G58" s="27" t="s">
        <v>75</v>
      </c>
      <c r="H58" s="27">
        <v>137</v>
      </c>
    </row>
    <row r="59" spans="1:8" ht="17.25" thickBot="1" thickTop="1">
      <c r="A59" s="26">
        <v>55</v>
      </c>
      <c r="B59" s="26">
        <v>1198</v>
      </c>
      <c r="C59" s="26" t="s">
        <v>53</v>
      </c>
      <c r="D59" s="26" t="s">
        <v>11</v>
      </c>
      <c r="E59" s="26" t="s">
        <v>23</v>
      </c>
      <c r="F59" s="27">
        <v>136</v>
      </c>
      <c r="G59" s="27" t="s">
        <v>75</v>
      </c>
      <c r="H59" s="27">
        <v>136</v>
      </c>
    </row>
    <row r="60" spans="1:8" ht="17.25" thickBot="1" thickTop="1">
      <c r="A60" s="26">
        <v>56</v>
      </c>
      <c r="B60" s="26">
        <v>1271</v>
      </c>
      <c r="C60" s="26" t="s">
        <v>96</v>
      </c>
      <c r="D60" s="26" t="s">
        <v>11</v>
      </c>
      <c r="E60" s="26" t="s">
        <v>23</v>
      </c>
      <c r="F60" s="27">
        <v>135</v>
      </c>
      <c r="G60" s="27" t="s">
        <v>75</v>
      </c>
      <c r="H60" s="27">
        <v>135</v>
      </c>
    </row>
    <row r="61" spans="1:8" ht="17.25" thickBot="1" thickTop="1">
      <c r="A61" s="26">
        <v>57</v>
      </c>
      <c r="B61" s="26">
        <v>1040</v>
      </c>
      <c r="C61" s="26" t="s">
        <v>72</v>
      </c>
      <c r="D61" s="26" t="s">
        <v>11</v>
      </c>
      <c r="E61" s="26" t="s">
        <v>23</v>
      </c>
      <c r="F61" s="27">
        <v>134</v>
      </c>
      <c r="G61" s="27" t="s">
        <v>75</v>
      </c>
      <c r="H61" s="27">
        <v>134</v>
      </c>
    </row>
    <row r="62" spans="1:8" ht="17.25" thickBot="1" thickTop="1">
      <c r="A62" s="26">
        <v>58</v>
      </c>
      <c r="B62" s="26">
        <v>1119</v>
      </c>
      <c r="C62" s="26" t="s">
        <v>34</v>
      </c>
      <c r="D62" s="26" t="s">
        <v>11</v>
      </c>
      <c r="E62" s="26" t="s">
        <v>23</v>
      </c>
      <c r="F62" s="27">
        <v>133</v>
      </c>
      <c r="G62" s="27" t="s">
        <v>75</v>
      </c>
      <c r="H62" s="27">
        <v>133</v>
      </c>
    </row>
    <row r="63" spans="1:8" ht="17.25" thickBot="1" thickTop="1">
      <c r="A63" s="26">
        <v>59</v>
      </c>
      <c r="B63" s="26">
        <v>1210</v>
      </c>
      <c r="C63" s="26" t="s">
        <v>56</v>
      </c>
      <c r="D63" s="26" t="s">
        <v>11</v>
      </c>
      <c r="E63" s="26" t="s">
        <v>23</v>
      </c>
      <c r="F63" s="27">
        <v>126</v>
      </c>
      <c r="G63" s="27" t="s">
        <v>75</v>
      </c>
      <c r="H63" s="27">
        <v>126</v>
      </c>
    </row>
    <row r="64" spans="1:8" ht="17.25" thickBot="1" thickTop="1">
      <c r="A64" s="26"/>
      <c r="B64" s="26"/>
      <c r="C64" s="26"/>
      <c r="D64" s="26"/>
      <c r="E64" s="26"/>
      <c r="F64" s="27"/>
      <c r="G64" s="27"/>
      <c r="H64" s="27"/>
    </row>
    <row r="65" spans="1:8" ht="17.25" thickBot="1" thickTop="1">
      <c r="A65" s="26"/>
      <c r="B65" s="26"/>
      <c r="C65" s="26"/>
      <c r="D65" s="26"/>
      <c r="E65" s="26"/>
      <c r="F65" s="27"/>
      <c r="G65" s="27"/>
      <c r="H65" s="27"/>
    </row>
    <row r="66" spans="1:8" ht="17.25" thickBot="1" thickTop="1">
      <c r="A66" s="26"/>
      <c r="B66" s="26"/>
      <c r="C66" s="26"/>
      <c r="D66" s="26"/>
      <c r="E66" s="26"/>
      <c r="F66" s="27"/>
      <c r="G66" s="27"/>
      <c r="H66" s="27"/>
    </row>
    <row r="67" spans="1:8" ht="17.25" thickBot="1" thickTop="1">
      <c r="A67" s="26"/>
      <c r="B67" s="26"/>
      <c r="C67" s="26"/>
      <c r="D67" s="26"/>
      <c r="E67" s="26"/>
      <c r="F67" s="27"/>
      <c r="G67" s="27"/>
      <c r="H67" s="27"/>
    </row>
    <row r="68" spans="1:8" ht="17.25" thickBot="1" thickTop="1">
      <c r="A68" s="26"/>
      <c r="B68" s="26"/>
      <c r="C68" s="26"/>
      <c r="D68" s="26"/>
      <c r="E68" s="26"/>
      <c r="F68" s="27"/>
      <c r="G68" s="27"/>
      <c r="H68" s="27"/>
    </row>
    <row r="69" spans="1:8" ht="17.25" thickBot="1" thickTop="1">
      <c r="A69" s="26"/>
      <c r="B69" s="26"/>
      <c r="C69" s="26"/>
      <c r="D69" s="26"/>
      <c r="E69" s="26"/>
      <c r="F69" s="27"/>
      <c r="G69" s="27"/>
      <c r="H69" s="27"/>
    </row>
    <row r="70" spans="1:8" ht="17.25" thickBot="1" thickTop="1">
      <c r="A70" s="26"/>
      <c r="B70" s="26"/>
      <c r="C70" s="26"/>
      <c r="D70" s="26"/>
      <c r="E70" s="26"/>
      <c r="F70" s="27"/>
      <c r="G70" s="27"/>
      <c r="H70" s="27"/>
    </row>
    <row r="71" spans="1:8" ht="17.25" thickBot="1" thickTop="1">
      <c r="A71" s="26"/>
      <c r="B71" s="26"/>
      <c r="C71" s="26"/>
      <c r="D71" s="26"/>
      <c r="E71" s="26"/>
      <c r="F71" s="27"/>
      <c r="G71" s="27"/>
      <c r="H71" s="27"/>
    </row>
    <row r="72" spans="1:8" ht="17.25" thickBot="1" thickTop="1">
      <c r="A72" s="26"/>
      <c r="B72" s="26"/>
      <c r="C72" s="26"/>
      <c r="D72" s="26"/>
      <c r="E72" s="26"/>
      <c r="F72" s="27"/>
      <c r="G72" s="27"/>
      <c r="H72" s="27"/>
    </row>
    <row r="73" spans="1:8" ht="17.25" thickBot="1" thickTop="1">
      <c r="A73" s="26"/>
      <c r="B73" s="26"/>
      <c r="C73" s="26"/>
      <c r="D73" s="26"/>
      <c r="E73" s="26"/>
      <c r="F73" s="27"/>
      <c r="G73" s="27"/>
      <c r="H73" s="27"/>
    </row>
    <row r="74" spans="1:8" ht="17.25" thickBot="1" thickTop="1">
      <c r="A74" s="26"/>
      <c r="B74" s="26"/>
      <c r="C74" s="26"/>
      <c r="D74" s="26"/>
      <c r="E74" s="26"/>
      <c r="F74" s="27"/>
      <c r="G74" s="27"/>
      <c r="H74" s="27"/>
    </row>
    <row r="75" spans="1:8" ht="17.25" thickBot="1" thickTop="1">
      <c r="A75" s="26"/>
      <c r="B75" s="26"/>
      <c r="C75" s="26"/>
      <c r="D75" s="26"/>
      <c r="E75" s="26"/>
      <c r="F75" s="27"/>
      <c r="G75" s="27"/>
      <c r="H75" s="27"/>
    </row>
    <row r="76" spans="1:8" ht="17.25" thickBot="1" thickTop="1">
      <c r="A76" s="26"/>
      <c r="B76" s="26"/>
      <c r="C76" s="26"/>
      <c r="D76" s="26"/>
      <c r="E76" s="26"/>
      <c r="F76" s="27"/>
      <c r="G76" s="27"/>
      <c r="H76" s="27"/>
    </row>
    <row r="77" spans="1:8" ht="17.25" thickBot="1" thickTop="1">
      <c r="A77" s="26"/>
      <c r="B77" s="26"/>
      <c r="C77" s="26"/>
      <c r="D77" s="26"/>
      <c r="E77" s="26"/>
      <c r="F77" s="27"/>
      <c r="G77" s="27"/>
      <c r="H77" s="27"/>
    </row>
    <row r="78" spans="1:8" ht="17.25" thickBot="1" thickTop="1">
      <c r="A78" s="26"/>
      <c r="B78" s="26"/>
      <c r="C78" s="26"/>
      <c r="D78" s="26"/>
      <c r="E78" s="26"/>
      <c r="F78" s="27"/>
      <c r="G78" s="27"/>
      <c r="H78" s="27"/>
    </row>
    <row r="79" spans="1:8" ht="17.25" thickBot="1" thickTop="1">
      <c r="A79" s="26"/>
      <c r="B79" s="26"/>
      <c r="C79" s="26"/>
      <c r="D79" s="26"/>
      <c r="E79" s="26"/>
      <c r="F79" s="27"/>
      <c r="G79" s="27"/>
      <c r="H79" s="27"/>
    </row>
    <row r="80" spans="1:8" ht="17.25" thickBot="1" thickTop="1">
      <c r="A80" s="26"/>
      <c r="B80" s="26"/>
      <c r="C80" s="26"/>
      <c r="D80" s="26"/>
      <c r="E80" s="26"/>
      <c r="F80" s="27"/>
      <c r="G80" s="27"/>
      <c r="H80" s="27"/>
    </row>
    <row r="81" spans="1:8" ht="17.25" thickBot="1" thickTop="1">
      <c r="A81" s="26"/>
      <c r="B81" s="26"/>
      <c r="C81" s="26"/>
      <c r="D81" s="26"/>
      <c r="E81" s="26"/>
      <c r="F81" s="27"/>
      <c r="G81" s="27"/>
      <c r="H81" s="27"/>
    </row>
    <row r="82" spans="1:8" ht="17.25" thickBot="1" thickTop="1">
      <c r="A82" s="26"/>
      <c r="B82" s="26"/>
      <c r="C82" s="26"/>
      <c r="D82" s="26"/>
      <c r="E82" s="26"/>
      <c r="F82" s="27"/>
      <c r="G82" s="27"/>
      <c r="H82" s="27"/>
    </row>
    <row r="83" spans="1:8" ht="17.25" thickBot="1" thickTop="1">
      <c r="A83" s="26"/>
      <c r="B83" s="26"/>
      <c r="C83" s="26"/>
      <c r="D83" s="26"/>
      <c r="E83" s="26"/>
      <c r="F83" s="27"/>
      <c r="G83" s="27"/>
      <c r="H83" s="27"/>
    </row>
    <row r="84" spans="1:8" ht="17.25" thickBot="1" thickTop="1">
      <c r="A84" s="26"/>
      <c r="B84" s="26"/>
      <c r="C84" s="26"/>
      <c r="D84" s="26"/>
      <c r="E84" s="26"/>
      <c r="F84" s="27"/>
      <c r="G84" s="27"/>
      <c r="H84" s="27"/>
    </row>
    <row r="85" spans="1:8" ht="17.25" thickBot="1" thickTop="1">
      <c r="A85" s="26"/>
      <c r="B85" s="26"/>
      <c r="C85" s="26"/>
      <c r="D85" s="26"/>
      <c r="E85" s="26"/>
      <c r="F85" s="27"/>
      <c r="G85" s="27"/>
      <c r="H85" s="27"/>
    </row>
    <row r="86" spans="1:8" ht="17.25" thickBot="1" thickTop="1">
      <c r="A86" s="26"/>
      <c r="B86" s="26"/>
      <c r="C86" s="26"/>
      <c r="D86" s="26"/>
      <c r="E86" s="26"/>
      <c r="F86" s="27"/>
      <c r="G86" s="27"/>
      <c r="H86" s="27"/>
    </row>
    <row r="87" spans="1:8" ht="17.25" thickBot="1" thickTop="1">
      <c r="A87" s="26"/>
      <c r="B87" s="26"/>
      <c r="C87" s="26"/>
      <c r="D87" s="26"/>
      <c r="E87" s="26"/>
      <c r="F87" s="27"/>
      <c r="G87" s="27"/>
      <c r="H87" s="27"/>
    </row>
    <row r="88" spans="1:8" ht="17.25" thickBot="1" thickTop="1">
      <c r="A88" s="26"/>
      <c r="B88" s="26"/>
      <c r="C88" s="26"/>
      <c r="D88" s="26"/>
      <c r="E88" s="26"/>
      <c r="F88" s="27"/>
      <c r="G88" s="27"/>
      <c r="H88" s="27"/>
    </row>
    <row r="89" spans="1:8" ht="17.25" thickBot="1" thickTop="1">
      <c r="A89" s="26"/>
      <c r="B89" s="26"/>
      <c r="C89" s="26"/>
      <c r="D89" s="26"/>
      <c r="E89" s="26"/>
      <c r="F89" s="27"/>
      <c r="G89" s="27"/>
      <c r="H89" s="27"/>
    </row>
    <row r="90" spans="1:8" ht="17.25" thickBot="1" thickTop="1">
      <c r="A90" s="26"/>
      <c r="B90" s="26"/>
      <c r="C90" s="26"/>
      <c r="D90" s="26"/>
      <c r="E90" s="26"/>
      <c r="F90" s="27"/>
      <c r="G90" s="27"/>
      <c r="H90" s="27"/>
    </row>
    <row r="91" spans="1:8" ht="17.25" thickBot="1" thickTop="1">
      <c r="A91" s="26"/>
      <c r="B91" s="26"/>
      <c r="C91" s="26"/>
      <c r="D91" s="26"/>
      <c r="E91" s="26"/>
      <c r="F91" s="27"/>
      <c r="G91" s="27"/>
      <c r="H91" s="27"/>
    </row>
    <row r="92" spans="1:8" ht="17.25" thickBot="1" thickTop="1">
      <c r="A92" s="26"/>
      <c r="B92" s="26"/>
      <c r="C92" s="26"/>
      <c r="D92" s="26"/>
      <c r="E92" s="26"/>
      <c r="F92" s="27"/>
      <c r="G92" s="27"/>
      <c r="H92" s="27"/>
    </row>
    <row r="93" spans="1:8" ht="17.25" thickBot="1" thickTop="1">
      <c r="A93" s="26"/>
      <c r="B93" s="26"/>
      <c r="C93" s="26"/>
      <c r="D93" s="26"/>
      <c r="E93" s="26"/>
      <c r="F93" s="27"/>
      <c r="G93" s="27"/>
      <c r="H93" s="27"/>
    </row>
    <row r="94" spans="1:8" ht="17.25" thickBot="1" thickTop="1">
      <c r="A94" s="26"/>
      <c r="B94" s="26"/>
      <c r="C94" s="26"/>
      <c r="D94" s="26"/>
      <c r="E94" s="26"/>
      <c r="F94" s="27"/>
      <c r="G94" s="27"/>
      <c r="H94" s="27"/>
    </row>
    <row r="95" spans="1:8" ht="17.25" thickBot="1" thickTop="1">
      <c r="A95" s="26"/>
      <c r="B95" s="26"/>
      <c r="C95" s="26"/>
      <c r="D95" s="26"/>
      <c r="E95" s="26"/>
      <c r="F95" s="27"/>
      <c r="G95" s="27"/>
      <c r="H95" s="27"/>
    </row>
    <row r="96" spans="1:8" ht="17.25" thickBot="1" thickTop="1">
      <c r="A96" s="26"/>
      <c r="B96" s="26"/>
      <c r="C96" s="26"/>
      <c r="D96" s="26"/>
      <c r="E96" s="26"/>
      <c r="F96" s="27"/>
      <c r="G96" s="27"/>
      <c r="H96" s="27"/>
    </row>
    <row r="97" spans="1:8" ht="17.25" thickBot="1" thickTop="1">
      <c r="A97" s="26"/>
      <c r="B97" s="26"/>
      <c r="C97" s="26"/>
      <c r="D97" s="26"/>
      <c r="E97" s="26"/>
      <c r="F97" s="27"/>
      <c r="G97" s="27"/>
      <c r="H97" s="27"/>
    </row>
    <row r="98" spans="1:8" ht="17.25" thickBot="1" thickTop="1">
      <c r="A98" s="26"/>
      <c r="B98" s="26"/>
      <c r="C98" s="26"/>
      <c r="D98" s="26"/>
      <c r="E98" s="26"/>
      <c r="F98" s="27"/>
      <c r="G98" s="27"/>
      <c r="H98" s="27"/>
    </row>
    <row r="99" spans="1:8" ht="17.25" thickBot="1" thickTop="1">
      <c r="A99" s="26"/>
      <c r="B99" s="26"/>
      <c r="C99" s="26"/>
      <c r="D99" s="26"/>
      <c r="E99" s="26"/>
      <c r="F99" s="27"/>
      <c r="G99" s="27"/>
      <c r="H99" s="27"/>
    </row>
    <row r="100" spans="1:8" ht="17.25" thickBot="1" thickTop="1">
      <c r="A100" s="26"/>
      <c r="B100" s="26"/>
      <c r="C100" s="26"/>
      <c r="D100" s="26"/>
      <c r="E100" s="26"/>
      <c r="F100" s="27"/>
      <c r="G100" s="27"/>
      <c r="H100" s="27"/>
    </row>
    <row r="101" spans="1:8" ht="17.25" thickBot="1" thickTop="1">
      <c r="A101" s="26"/>
      <c r="B101" s="26"/>
      <c r="C101" s="26"/>
      <c r="D101" s="26"/>
      <c r="E101" s="26"/>
      <c r="F101" s="27"/>
      <c r="G101" s="27"/>
      <c r="H101" s="27"/>
    </row>
    <row r="102" spans="1:8" ht="17.25" thickBot="1" thickTop="1">
      <c r="A102" s="26"/>
      <c r="B102" s="26"/>
      <c r="C102" s="26"/>
      <c r="D102" s="26"/>
      <c r="E102" s="26"/>
      <c r="F102" s="27"/>
      <c r="G102" s="27"/>
      <c r="H102" s="27"/>
    </row>
    <row r="103" spans="1:8" ht="17.25" thickBot="1" thickTop="1">
      <c r="A103" s="26"/>
      <c r="B103" s="26"/>
      <c r="C103" s="26"/>
      <c r="D103" s="26"/>
      <c r="E103" s="26"/>
      <c r="F103" s="27"/>
      <c r="G103" s="27"/>
      <c r="H103" s="27"/>
    </row>
    <row r="104" spans="1:8" ht="17.25" thickBot="1" thickTop="1">
      <c r="A104" s="26"/>
      <c r="B104" s="26"/>
      <c r="C104" s="26"/>
      <c r="D104" s="26"/>
      <c r="E104" s="26"/>
      <c r="F104" s="27"/>
      <c r="G104" s="27"/>
      <c r="H104" s="27"/>
    </row>
    <row r="105" spans="1:8" ht="17.25" thickBot="1" thickTop="1">
      <c r="A105" s="26"/>
      <c r="B105" s="26"/>
      <c r="C105" s="26"/>
      <c r="D105" s="26"/>
      <c r="E105" s="26"/>
      <c r="F105" s="27"/>
      <c r="G105" s="27"/>
      <c r="H105" s="27"/>
    </row>
    <row r="106" spans="1:8" ht="17.25" thickBot="1" thickTop="1">
      <c r="A106" s="26"/>
      <c r="B106" s="26"/>
      <c r="C106" s="26"/>
      <c r="D106" s="26"/>
      <c r="E106" s="26"/>
      <c r="F106" s="27"/>
      <c r="G106" s="27"/>
      <c r="H106" s="27"/>
    </row>
    <row r="107" spans="1:8" ht="17.25" thickBot="1" thickTop="1">
      <c r="A107" s="26"/>
      <c r="B107" s="26"/>
      <c r="C107" s="26"/>
      <c r="D107" s="26"/>
      <c r="E107" s="26"/>
      <c r="F107" s="27"/>
      <c r="G107" s="27"/>
      <c r="H107" s="27"/>
    </row>
    <row r="108" spans="1:8" ht="17.25" thickBot="1" thickTop="1">
      <c r="A108" s="26"/>
      <c r="B108" s="26"/>
      <c r="C108" s="26"/>
      <c r="D108" s="26"/>
      <c r="E108" s="26"/>
      <c r="F108" s="27"/>
      <c r="G108" s="27"/>
      <c r="H108" s="27"/>
    </row>
    <row r="109" spans="1:8" ht="17.25" thickBot="1" thickTop="1">
      <c r="A109" s="26"/>
      <c r="B109" s="26"/>
      <c r="C109" s="26"/>
      <c r="D109" s="26"/>
      <c r="E109" s="26"/>
      <c r="F109" s="27"/>
      <c r="G109" s="27"/>
      <c r="H109" s="27"/>
    </row>
    <row r="110" spans="1:8" ht="17.25" thickBot="1" thickTop="1">
      <c r="A110" s="26"/>
      <c r="B110" s="26"/>
      <c r="C110" s="26"/>
      <c r="D110" s="26"/>
      <c r="E110" s="26"/>
      <c r="F110" s="27"/>
      <c r="G110" s="27"/>
      <c r="H110" s="27"/>
    </row>
    <row r="111" spans="1:8" ht="17.25" thickBot="1" thickTop="1">
      <c r="A111" s="26"/>
      <c r="B111" s="26"/>
      <c r="C111" s="26"/>
      <c r="D111" s="26"/>
      <c r="E111" s="26"/>
      <c r="F111" s="27"/>
      <c r="G111" s="27"/>
      <c r="H111" s="27"/>
    </row>
    <row r="112" spans="1:8" ht="17.25" thickBot="1" thickTop="1">
      <c r="A112" s="26"/>
      <c r="B112" s="26"/>
      <c r="C112" s="26"/>
      <c r="D112" s="26"/>
      <c r="E112" s="26"/>
      <c r="F112" s="27"/>
      <c r="G112" s="27"/>
      <c r="H112" s="27"/>
    </row>
    <row r="113" spans="1:8" ht="17.25" thickBot="1" thickTop="1">
      <c r="A113" s="26"/>
      <c r="B113" s="26"/>
      <c r="C113" s="26"/>
      <c r="D113" s="26"/>
      <c r="E113" s="26"/>
      <c r="F113" s="27"/>
      <c r="G113" s="27"/>
      <c r="H113" s="27"/>
    </row>
    <row r="114" spans="1:8" ht="17.25" thickBot="1" thickTop="1">
      <c r="A114" s="26"/>
      <c r="B114" s="26"/>
      <c r="C114" s="26"/>
      <c r="D114" s="26"/>
      <c r="E114" s="26"/>
      <c r="F114" s="27"/>
      <c r="G114" s="27"/>
      <c r="H114" s="27"/>
    </row>
    <row r="115" spans="1:8" ht="17.25" thickBot="1" thickTop="1">
      <c r="A115" s="26"/>
      <c r="B115" s="26"/>
      <c r="C115" s="26"/>
      <c r="D115" s="26"/>
      <c r="E115" s="26"/>
      <c r="F115" s="27"/>
      <c r="G115" s="27"/>
      <c r="H115" s="27"/>
    </row>
    <row r="116" spans="1:8" ht="17.25" thickBot="1" thickTop="1">
      <c r="A116" s="26"/>
      <c r="B116" s="26"/>
      <c r="C116" s="26"/>
      <c r="D116" s="26"/>
      <c r="E116" s="26"/>
      <c r="F116" s="27"/>
      <c r="G116" s="27"/>
      <c r="H116" s="27"/>
    </row>
    <row r="117" spans="1:8" ht="17.25" thickBot="1" thickTop="1">
      <c r="A117" s="26"/>
      <c r="B117" s="26"/>
      <c r="C117" s="26"/>
      <c r="D117" s="26"/>
      <c r="E117" s="26"/>
      <c r="F117" s="27"/>
      <c r="G117" s="27"/>
      <c r="H117" s="27"/>
    </row>
    <row r="118" spans="1:8" ht="17.25" thickBot="1" thickTop="1">
      <c r="A118" s="26"/>
      <c r="B118" s="26"/>
      <c r="C118" s="26"/>
      <c r="D118" s="26"/>
      <c r="E118" s="26"/>
      <c r="F118" s="27"/>
      <c r="G118" s="27"/>
      <c r="H118" s="27"/>
    </row>
    <row r="119" spans="1:8" ht="17.25" thickBot="1" thickTop="1">
      <c r="A119" s="26"/>
      <c r="B119" s="26"/>
      <c r="C119" s="26"/>
      <c r="D119" s="26"/>
      <c r="E119" s="26"/>
      <c r="F119" s="27"/>
      <c r="G119" s="27"/>
      <c r="H119" s="27"/>
    </row>
    <row r="120" spans="1:8" ht="17.25" thickBot="1" thickTop="1">
      <c r="A120" s="26"/>
      <c r="B120" s="26"/>
      <c r="C120" s="26"/>
      <c r="D120" s="26"/>
      <c r="E120" s="26"/>
      <c r="F120" s="27"/>
      <c r="G120" s="27"/>
      <c r="H120" s="27"/>
    </row>
    <row r="121" ht="13.5" thickTop="1"/>
  </sheetData>
  <sheetProtection/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1032</v>
      </c>
      <c r="C5" s="5" t="s">
        <v>228</v>
      </c>
      <c r="D5" s="5" t="s">
        <v>11</v>
      </c>
      <c r="E5" s="5" t="s">
        <v>197</v>
      </c>
      <c r="F5" s="6">
        <v>181</v>
      </c>
      <c r="G5" s="6">
        <v>217</v>
      </c>
      <c r="H5" s="6">
        <v>217</v>
      </c>
      <c r="I5" s="6">
        <v>252</v>
      </c>
      <c r="J5" s="6">
        <v>233</v>
      </c>
      <c r="K5" s="6">
        <v>229</v>
      </c>
      <c r="L5" s="6">
        <v>0</v>
      </c>
      <c r="M5" s="6">
        <v>1329</v>
      </c>
      <c r="N5" s="7">
        <v>221.5</v>
      </c>
      <c r="O5" s="6">
        <v>0</v>
      </c>
      <c r="P5" s="8"/>
    </row>
    <row r="6" spans="1:16" ht="17.25" thickBot="1" thickTop="1">
      <c r="A6" s="5">
        <v>2</v>
      </c>
      <c r="B6" s="5">
        <v>1189</v>
      </c>
      <c r="C6" s="5" t="s">
        <v>170</v>
      </c>
      <c r="D6" s="5" t="s">
        <v>22</v>
      </c>
      <c r="E6" s="5" t="s">
        <v>100</v>
      </c>
      <c r="F6" s="6">
        <v>183</v>
      </c>
      <c r="G6" s="6">
        <v>171</v>
      </c>
      <c r="H6" s="6">
        <v>268</v>
      </c>
      <c r="I6" s="6">
        <v>196</v>
      </c>
      <c r="J6" s="6">
        <v>233</v>
      </c>
      <c r="K6" s="6">
        <v>211</v>
      </c>
      <c r="L6" s="6">
        <v>48</v>
      </c>
      <c r="M6" s="6">
        <v>1310</v>
      </c>
      <c r="N6" s="7">
        <v>218.33</v>
      </c>
      <c r="O6" s="6">
        <v>-19</v>
      </c>
      <c r="P6" s="8"/>
    </row>
    <row r="7" spans="1:16" ht="17.25" thickBot="1" thickTop="1">
      <c r="A7" s="5">
        <v>3</v>
      </c>
      <c r="B7" s="5">
        <v>1039</v>
      </c>
      <c r="C7" s="5" t="s">
        <v>222</v>
      </c>
      <c r="D7" s="5" t="s">
        <v>22</v>
      </c>
      <c r="E7" s="5" t="s">
        <v>197</v>
      </c>
      <c r="F7" s="6">
        <v>222</v>
      </c>
      <c r="G7" s="6">
        <v>193</v>
      </c>
      <c r="H7" s="6">
        <v>220</v>
      </c>
      <c r="I7" s="6">
        <v>193</v>
      </c>
      <c r="J7" s="6">
        <v>193</v>
      </c>
      <c r="K7" s="6">
        <v>223</v>
      </c>
      <c r="L7" s="6">
        <v>48</v>
      </c>
      <c r="M7" s="6">
        <v>1292</v>
      </c>
      <c r="N7" s="7">
        <v>215.33</v>
      </c>
      <c r="O7" s="6">
        <v>-37</v>
      </c>
      <c r="P7" s="8"/>
    </row>
    <row r="8" spans="1:16" ht="17.25" thickBot="1" thickTop="1">
      <c r="A8" s="5">
        <v>4</v>
      </c>
      <c r="B8" s="5">
        <v>1155</v>
      </c>
      <c r="C8" s="5" t="s">
        <v>189</v>
      </c>
      <c r="D8" s="5" t="s">
        <v>11</v>
      </c>
      <c r="E8" s="5" t="s">
        <v>74</v>
      </c>
      <c r="F8" s="6">
        <v>214</v>
      </c>
      <c r="G8" s="6">
        <v>214</v>
      </c>
      <c r="H8" s="6">
        <v>209</v>
      </c>
      <c r="I8" s="6">
        <v>206</v>
      </c>
      <c r="J8" s="6">
        <v>210</v>
      </c>
      <c r="K8" s="6">
        <v>233</v>
      </c>
      <c r="L8" s="6">
        <v>0</v>
      </c>
      <c r="M8" s="6">
        <v>1286</v>
      </c>
      <c r="N8" s="7">
        <v>214.33</v>
      </c>
      <c r="O8" s="6">
        <v>-43</v>
      </c>
      <c r="P8" s="8"/>
    </row>
    <row r="9" spans="1:16" ht="17.25" thickBot="1" thickTop="1">
      <c r="A9" s="5">
        <v>5</v>
      </c>
      <c r="B9" s="5">
        <v>1048</v>
      </c>
      <c r="C9" s="5" t="s">
        <v>236</v>
      </c>
      <c r="D9" s="5" t="s">
        <v>22</v>
      </c>
      <c r="E9" s="5" t="s">
        <v>142</v>
      </c>
      <c r="F9" s="6">
        <v>243</v>
      </c>
      <c r="G9" s="6">
        <v>202</v>
      </c>
      <c r="H9" s="6">
        <v>196</v>
      </c>
      <c r="I9" s="6">
        <v>201</v>
      </c>
      <c r="J9" s="6">
        <v>222</v>
      </c>
      <c r="K9" s="6">
        <v>173</v>
      </c>
      <c r="L9" s="6">
        <v>48</v>
      </c>
      <c r="M9" s="6">
        <v>1285</v>
      </c>
      <c r="N9" s="7">
        <v>214.17</v>
      </c>
      <c r="O9" s="6">
        <v>-44</v>
      </c>
      <c r="P9" s="8"/>
    </row>
    <row r="10" spans="1:16" ht="17.25" thickBot="1" thickTop="1">
      <c r="A10" s="5">
        <v>6</v>
      </c>
      <c r="B10" s="5">
        <v>1030</v>
      </c>
      <c r="C10" s="5" t="s">
        <v>201</v>
      </c>
      <c r="D10" s="5" t="s">
        <v>11</v>
      </c>
      <c r="E10" s="5" t="s">
        <v>142</v>
      </c>
      <c r="F10" s="6">
        <v>189</v>
      </c>
      <c r="G10" s="6">
        <v>172</v>
      </c>
      <c r="H10" s="6">
        <v>213</v>
      </c>
      <c r="I10" s="6">
        <v>202</v>
      </c>
      <c r="J10" s="6">
        <v>268</v>
      </c>
      <c r="K10" s="6">
        <v>238</v>
      </c>
      <c r="L10" s="6">
        <v>0</v>
      </c>
      <c r="M10" s="6">
        <v>1282</v>
      </c>
      <c r="N10" s="7">
        <v>213.67</v>
      </c>
      <c r="O10" s="6">
        <v>-47</v>
      </c>
      <c r="P10" s="8"/>
    </row>
    <row r="11" spans="1:16" ht="17.25" thickBot="1" thickTop="1">
      <c r="A11" s="5">
        <v>7</v>
      </c>
      <c r="B11" s="5">
        <v>1143</v>
      </c>
      <c r="C11" s="5" t="s">
        <v>149</v>
      </c>
      <c r="D11" s="5" t="s">
        <v>22</v>
      </c>
      <c r="E11" s="5" t="s">
        <v>150</v>
      </c>
      <c r="F11" s="6">
        <v>197</v>
      </c>
      <c r="G11" s="6">
        <v>213</v>
      </c>
      <c r="H11" s="6">
        <v>215</v>
      </c>
      <c r="I11" s="6">
        <v>182</v>
      </c>
      <c r="J11" s="6">
        <v>201</v>
      </c>
      <c r="K11" s="6">
        <v>224</v>
      </c>
      <c r="L11" s="6">
        <v>48</v>
      </c>
      <c r="M11" s="6">
        <v>1280</v>
      </c>
      <c r="N11" s="7">
        <v>213.33</v>
      </c>
      <c r="O11" s="6">
        <v>-49</v>
      </c>
      <c r="P11" s="8"/>
    </row>
    <row r="12" spans="1:16" ht="17.25" thickBot="1" thickTop="1">
      <c r="A12" s="5">
        <v>8</v>
      </c>
      <c r="B12" s="5">
        <v>1211</v>
      </c>
      <c r="C12" s="5" t="s">
        <v>77</v>
      </c>
      <c r="D12" s="5" t="s">
        <v>11</v>
      </c>
      <c r="E12" s="5" t="s">
        <v>23</v>
      </c>
      <c r="F12" s="6">
        <v>243</v>
      </c>
      <c r="G12" s="6">
        <v>223</v>
      </c>
      <c r="H12" s="6">
        <v>242</v>
      </c>
      <c r="I12" s="6">
        <v>195</v>
      </c>
      <c r="J12" s="6">
        <v>190</v>
      </c>
      <c r="K12" s="6">
        <v>184</v>
      </c>
      <c r="L12" s="6">
        <v>0</v>
      </c>
      <c r="M12" s="6">
        <v>1277</v>
      </c>
      <c r="N12" s="7">
        <v>212.83</v>
      </c>
      <c r="O12" s="6">
        <v>-52</v>
      </c>
      <c r="P12" s="8"/>
    </row>
    <row r="13" spans="1:16" ht="17.25" thickBot="1" thickTop="1">
      <c r="A13" s="5">
        <v>9</v>
      </c>
      <c r="B13" s="5">
        <v>1150</v>
      </c>
      <c r="C13" s="5" t="s">
        <v>219</v>
      </c>
      <c r="D13" s="5" t="s">
        <v>22</v>
      </c>
      <c r="E13" s="5" t="s">
        <v>100</v>
      </c>
      <c r="F13" s="6">
        <v>192</v>
      </c>
      <c r="G13" s="6">
        <v>210</v>
      </c>
      <c r="H13" s="6">
        <v>200</v>
      </c>
      <c r="I13" s="6">
        <v>189</v>
      </c>
      <c r="J13" s="6">
        <v>214</v>
      </c>
      <c r="K13" s="6">
        <v>211</v>
      </c>
      <c r="L13" s="6">
        <v>48</v>
      </c>
      <c r="M13" s="6">
        <v>1264</v>
      </c>
      <c r="N13" s="7">
        <v>210.67</v>
      </c>
      <c r="O13" s="6">
        <v>-65</v>
      </c>
      <c r="P13" s="8"/>
    </row>
    <row r="14" spans="1:16" ht="17.25" thickBot="1" thickTop="1">
      <c r="A14" s="5">
        <v>10</v>
      </c>
      <c r="B14" s="5">
        <v>1064</v>
      </c>
      <c r="C14" s="5" t="s">
        <v>241</v>
      </c>
      <c r="D14" s="5" t="s">
        <v>22</v>
      </c>
      <c r="E14" s="5" t="s">
        <v>142</v>
      </c>
      <c r="F14" s="6">
        <v>205</v>
      </c>
      <c r="G14" s="6">
        <v>191</v>
      </c>
      <c r="H14" s="6">
        <v>205</v>
      </c>
      <c r="I14" s="6">
        <v>205</v>
      </c>
      <c r="J14" s="6">
        <v>205</v>
      </c>
      <c r="K14" s="6">
        <v>174</v>
      </c>
      <c r="L14" s="6">
        <v>48</v>
      </c>
      <c r="M14" s="6">
        <v>1233</v>
      </c>
      <c r="N14" s="7">
        <v>205.5</v>
      </c>
      <c r="O14" s="6">
        <v>-96</v>
      </c>
      <c r="P14" s="8"/>
    </row>
    <row r="15" spans="1:16" ht="17.25" thickBot="1" thickTop="1">
      <c r="A15" s="5">
        <v>11</v>
      </c>
      <c r="B15" s="5">
        <v>1245</v>
      </c>
      <c r="C15" s="5" t="s">
        <v>55</v>
      </c>
      <c r="D15" s="5" t="s">
        <v>11</v>
      </c>
      <c r="E15" s="5" t="s">
        <v>23</v>
      </c>
      <c r="F15" s="6">
        <v>235</v>
      </c>
      <c r="G15" s="6">
        <v>202</v>
      </c>
      <c r="H15" s="6">
        <v>191</v>
      </c>
      <c r="I15" s="6">
        <v>244</v>
      </c>
      <c r="J15" s="6">
        <v>148</v>
      </c>
      <c r="K15" s="6">
        <v>209</v>
      </c>
      <c r="L15" s="6">
        <v>0</v>
      </c>
      <c r="M15" s="6">
        <v>1229</v>
      </c>
      <c r="N15" s="7">
        <v>204.83</v>
      </c>
      <c r="O15" s="6">
        <v>-100</v>
      </c>
      <c r="P15" s="8"/>
    </row>
    <row r="16" spans="1:16" ht="17.25" thickBot="1" thickTop="1">
      <c r="A16" s="5">
        <v>12</v>
      </c>
      <c r="B16" s="5">
        <v>1092</v>
      </c>
      <c r="C16" s="5" t="s">
        <v>212</v>
      </c>
      <c r="D16" s="5" t="s">
        <v>22</v>
      </c>
      <c r="E16" s="5" t="s">
        <v>141</v>
      </c>
      <c r="F16" s="6">
        <v>195</v>
      </c>
      <c r="G16" s="6">
        <v>154</v>
      </c>
      <c r="H16" s="6">
        <v>201</v>
      </c>
      <c r="I16" s="6">
        <v>212</v>
      </c>
      <c r="J16" s="6">
        <v>224</v>
      </c>
      <c r="K16" s="6">
        <v>193</v>
      </c>
      <c r="L16" s="6">
        <v>48</v>
      </c>
      <c r="M16" s="6">
        <v>1227</v>
      </c>
      <c r="N16" s="7">
        <v>204.5</v>
      </c>
      <c r="O16" s="6">
        <v>-102</v>
      </c>
      <c r="P16" s="8"/>
    </row>
    <row r="17" spans="1:16" ht="17.25" thickBot="1" thickTop="1">
      <c r="A17" s="5">
        <v>13</v>
      </c>
      <c r="B17" s="5">
        <v>1192</v>
      </c>
      <c r="C17" s="5" t="s">
        <v>249</v>
      </c>
      <c r="D17" s="5" t="s">
        <v>22</v>
      </c>
      <c r="E17" s="5" t="s">
        <v>174</v>
      </c>
      <c r="F17" s="6">
        <v>198</v>
      </c>
      <c r="G17" s="6">
        <v>185</v>
      </c>
      <c r="H17" s="6">
        <v>226</v>
      </c>
      <c r="I17" s="6">
        <v>192</v>
      </c>
      <c r="J17" s="6">
        <v>166</v>
      </c>
      <c r="K17" s="6">
        <v>205</v>
      </c>
      <c r="L17" s="6">
        <v>48</v>
      </c>
      <c r="M17" s="6">
        <v>1220</v>
      </c>
      <c r="N17" s="7">
        <v>203.33</v>
      </c>
      <c r="O17" s="6">
        <v>-109</v>
      </c>
      <c r="P17" s="8"/>
    </row>
    <row r="18" spans="1:16" ht="17.25" thickBot="1" thickTop="1">
      <c r="A18" s="5">
        <v>14</v>
      </c>
      <c r="B18" s="5">
        <v>1073</v>
      </c>
      <c r="C18" s="5" t="s">
        <v>180</v>
      </c>
      <c r="D18" s="5" t="s">
        <v>22</v>
      </c>
      <c r="E18" s="5" t="s">
        <v>150</v>
      </c>
      <c r="F18" s="6">
        <v>201</v>
      </c>
      <c r="G18" s="6">
        <v>235</v>
      </c>
      <c r="H18" s="6">
        <v>215</v>
      </c>
      <c r="I18" s="6">
        <v>168</v>
      </c>
      <c r="J18" s="6">
        <v>168</v>
      </c>
      <c r="K18" s="6">
        <v>173</v>
      </c>
      <c r="L18" s="6">
        <v>48</v>
      </c>
      <c r="M18" s="6">
        <v>1208</v>
      </c>
      <c r="N18" s="7">
        <v>201.33</v>
      </c>
      <c r="O18" s="6">
        <v>-121</v>
      </c>
      <c r="P18" s="8"/>
    </row>
    <row r="19" spans="1:16" ht="17.25" thickBot="1" thickTop="1">
      <c r="A19" s="5">
        <v>15</v>
      </c>
      <c r="B19" s="5">
        <v>1012</v>
      </c>
      <c r="C19" s="5" t="s">
        <v>240</v>
      </c>
      <c r="D19" s="5" t="s">
        <v>11</v>
      </c>
      <c r="E19" s="5" t="s">
        <v>150</v>
      </c>
      <c r="F19" s="6">
        <v>164</v>
      </c>
      <c r="G19" s="6">
        <v>178</v>
      </c>
      <c r="H19" s="6">
        <v>190</v>
      </c>
      <c r="I19" s="6">
        <v>247</v>
      </c>
      <c r="J19" s="6">
        <v>213</v>
      </c>
      <c r="K19" s="6">
        <v>214</v>
      </c>
      <c r="L19" s="6">
        <v>0</v>
      </c>
      <c r="M19" s="6">
        <v>1206</v>
      </c>
      <c r="N19" s="7">
        <v>201</v>
      </c>
      <c r="O19" s="6">
        <v>-123</v>
      </c>
      <c r="P19" s="8"/>
    </row>
    <row r="20" spans="1:16" ht="17.25" thickBot="1" thickTop="1">
      <c r="A20" s="5">
        <v>16</v>
      </c>
      <c r="B20" s="5">
        <v>1080</v>
      </c>
      <c r="C20" s="5" t="s">
        <v>37</v>
      </c>
      <c r="D20" s="5" t="s">
        <v>11</v>
      </c>
      <c r="E20" s="5" t="s">
        <v>23</v>
      </c>
      <c r="F20" s="6">
        <v>201</v>
      </c>
      <c r="G20" s="6">
        <v>192</v>
      </c>
      <c r="H20" s="6">
        <v>192</v>
      </c>
      <c r="I20" s="6">
        <v>170</v>
      </c>
      <c r="J20" s="6">
        <v>207</v>
      </c>
      <c r="K20" s="6">
        <v>214</v>
      </c>
      <c r="L20" s="6">
        <v>0</v>
      </c>
      <c r="M20" s="6">
        <v>1176</v>
      </c>
      <c r="N20" s="7">
        <v>196</v>
      </c>
      <c r="O20" s="6">
        <v>-153</v>
      </c>
      <c r="P20" s="8"/>
    </row>
    <row r="21" spans="1:16" ht="17.25" thickBot="1" thickTop="1">
      <c r="A21" s="5">
        <v>17</v>
      </c>
      <c r="B21" s="5">
        <v>1147</v>
      </c>
      <c r="C21" s="5" t="s">
        <v>227</v>
      </c>
      <c r="D21" s="5" t="s">
        <v>11</v>
      </c>
      <c r="E21" s="5" t="s">
        <v>197</v>
      </c>
      <c r="F21" s="6">
        <v>191</v>
      </c>
      <c r="G21" s="6">
        <v>213</v>
      </c>
      <c r="H21" s="6">
        <v>189</v>
      </c>
      <c r="I21" s="6">
        <v>202</v>
      </c>
      <c r="J21" s="6">
        <v>201</v>
      </c>
      <c r="K21" s="6">
        <v>180</v>
      </c>
      <c r="L21" s="6">
        <v>0</v>
      </c>
      <c r="M21" s="6">
        <v>1176</v>
      </c>
      <c r="N21" s="7">
        <v>196</v>
      </c>
      <c r="O21" s="6">
        <v>-153</v>
      </c>
      <c r="P21" s="8"/>
    </row>
    <row r="22" spans="1:16" ht="17.25" thickBot="1" thickTop="1">
      <c r="A22" s="5">
        <v>18</v>
      </c>
      <c r="B22" s="5">
        <v>1244</v>
      </c>
      <c r="C22" s="5" t="s">
        <v>202</v>
      </c>
      <c r="D22" s="5" t="s">
        <v>11</v>
      </c>
      <c r="E22" s="5" t="s">
        <v>100</v>
      </c>
      <c r="F22" s="6">
        <v>244</v>
      </c>
      <c r="G22" s="6">
        <v>192</v>
      </c>
      <c r="H22" s="6">
        <v>194</v>
      </c>
      <c r="I22" s="6">
        <v>159</v>
      </c>
      <c r="J22" s="6">
        <v>186</v>
      </c>
      <c r="K22" s="6">
        <v>200</v>
      </c>
      <c r="L22" s="6">
        <v>0</v>
      </c>
      <c r="M22" s="6">
        <v>1175</v>
      </c>
      <c r="N22" s="7">
        <v>195.83</v>
      </c>
      <c r="O22" s="6">
        <v>-154</v>
      </c>
      <c r="P22" s="8"/>
    </row>
    <row r="23" spans="1:16" ht="17.25" thickBot="1" thickTop="1">
      <c r="A23" s="5">
        <v>19</v>
      </c>
      <c r="B23" s="5">
        <v>1016</v>
      </c>
      <c r="C23" s="5" t="s">
        <v>200</v>
      </c>
      <c r="D23" s="5" t="s">
        <v>11</v>
      </c>
      <c r="E23" s="5" t="s">
        <v>150</v>
      </c>
      <c r="F23" s="6">
        <v>205</v>
      </c>
      <c r="G23" s="6">
        <v>162</v>
      </c>
      <c r="H23" s="6">
        <v>217</v>
      </c>
      <c r="I23" s="6">
        <v>186</v>
      </c>
      <c r="J23" s="6">
        <v>223</v>
      </c>
      <c r="K23" s="6">
        <v>181</v>
      </c>
      <c r="L23" s="6">
        <v>0</v>
      </c>
      <c r="M23" s="6">
        <v>1174</v>
      </c>
      <c r="N23" s="7">
        <v>195.67</v>
      </c>
      <c r="O23" s="6">
        <v>-155</v>
      </c>
      <c r="P23" s="8"/>
    </row>
    <row r="24" spans="1:16" ht="17.25" thickBot="1" thickTop="1">
      <c r="A24" s="5">
        <v>20</v>
      </c>
      <c r="B24" s="5">
        <v>1163</v>
      </c>
      <c r="C24" s="5" t="s">
        <v>245</v>
      </c>
      <c r="D24" s="5" t="s">
        <v>22</v>
      </c>
      <c r="E24" s="5" t="s">
        <v>197</v>
      </c>
      <c r="F24" s="6">
        <v>164</v>
      </c>
      <c r="G24" s="6">
        <v>179</v>
      </c>
      <c r="H24" s="6">
        <v>206</v>
      </c>
      <c r="I24" s="6">
        <v>191</v>
      </c>
      <c r="J24" s="6">
        <v>170</v>
      </c>
      <c r="K24" s="6">
        <v>201</v>
      </c>
      <c r="L24" s="6">
        <v>48</v>
      </c>
      <c r="M24" s="6">
        <v>1159</v>
      </c>
      <c r="N24" s="7">
        <v>193.17</v>
      </c>
      <c r="O24" s="6">
        <v>-170</v>
      </c>
      <c r="P24" s="8"/>
    </row>
    <row r="25" spans="1:16" ht="17.25" thickBot="1" thickTop="1">
      <c r="A25" s="5">
        <v>21</v>
      </c>
      <c r="B25" s="5">
        <v>1176</v>
      </c>
      <c r="C25" s="5" t="s">
        <v>209</v>
      </c>
      <c r="D25" s="5" t="s">
        <v>22</v>
      </c>
      <c r="E25" s="5" t="s">
        <v>74</v>
      </c>
      <c r="F25" s="6">
        <v>191</v>
      </c>
      <c r="G25" s="6">
        <v>210</v>
      </c>
      <c r="H25" s="6">
        <v>186</v>
      </c>
      <c r="I25" s="6">
        <v>190</v>
      </c>
      <c r="J25" s="6">
        <v>176</v>
      </c>
      <c r="K25" s="6">
        <v>155</v>
      </c>
      <c r="L25" s="6">
        <v>48</v>
      </c>
      <c r="M25" s="6">
        <v>1156</v>
      </c>
      <c r="N25" s="7">
        <v>192.67</v>
      </c>
      <c r="O25" s="6">
        <v>-173</v>
      </c>
      <c r="P25" s="8"/>
    </row>
    <row r="26" spans="1:16" ht="17.25" thickBot="1" thickTop="1">
      <c r="A26" s="5">
        <v>22</v>
      </c>
      <c r="B26" s="5">
        <v>1058</v>
      </c>
      <c r="C26" s="5" t="s">
        <v>246</v>
      </c>
      <c r="D26" s="5" t="s">
        <v>11</v>
      </c>
      <c r="E26" s="5" t="s">
        <v>100</v>
      </c>
      <c r="F26" s="6">
        <v>182</v>
      </c>
      <c r="G26" s="6">
        <v>137</v>
      </c>
      <c r="H26" s="6">
        <v>186</v>
      </c>
      <c r="I26" s="6">
        <v>182</v>
      </c>
      <c r="J26" s="6">
        <v>186</v>
      </c>
      <c r="K26" s="6">
        <v>258</v>
      </c>
      <c r="L26" s="6">
        <v>0</v>
      </c>
      <c r="M26" s="6">
        <v>1131</v>
      </c>
      <c r="N26" s="7">
        <v>188.5</v>
      </c>
      <c r="O26" s="6">
        <v>-198</v>
      </c>
      <c r="P26" s="8"/>
    </row>
    <row r="27" spans="1:16" ht="17.25" thickBot="1" thickTop="1">
      <c r="A27" s="5">
        <v>23</v>
      </c>
      <c r="B27" s="5">
        <v>1135</v>
      </c>
      <c r="C27" s="5" t="s">
        <v>226</v>
      </c>
      <c r="D27" s="5" t="s">
        <v>11</v>
      </c>
      <c r="E27" s="5" t="s">
        <v>197</v>
      </c>
      <c r="F27" s="6">
        <v>184</v>
      </c>
      <c r="G27" s="6">
        <v>142</v>
      </c>
      <c r="H27" s="6">
        <v>218</v>
      </c>
      <c r="I27" s="6">
        <v>235</v>
      </c>
      <c r="J27" s="6">
        <v>179</v>
      </c>
      <c r="K27" s="6">
        <v>171</v>
      </c>
      <c r="L27" s="6">
        <v>0</v>
      </c>
      <c r="M27" s="6">
        <v>1129</v>
      </c>
      <c r="N27" s="7">
        <v>188.17</v>
      </c>
      <c r="O27" s="6">
        <v>-200</v>
      </c>
      <c r="P27" s="8"/>
    </row>
    <row r="28" spans="1:16" ht="17.25" thickBot="1" thickTop="1">
      <c r="A28" s="5">
        <v>24</v>
      </c>
      <c r="B28" s="5">
        <v>1254</v>
      </c>
      <c r="C28" s="5" t="s">
        <v>215</v>
      </c>
      <c r="D28" s="5" t="s">
        <v>22</v>
      </c>
      <c r="E28" s="5" t="s">
        <v>74</v>
      </c>
      <c r="F28" s="6">
        <v>205</v>
      </c>
      <c r="G28" s="6">
        <v>177</v>
      </c>
      <c r="H28" s="6">
        <v>157</v>
      </c>
      <c r="I28" s="6">
        <v>215</v>
      </c>
      <c r="J28" s="6">
        <v>170</v>
      </c>
      <c r="K28" s="6">
        <v>157</v>
      </c>
      <c r="L28" s="6">
        <v>48</v>
      </c>
      <c r="M28" s="6">
        <v>1129</v>
      </c>
      <c r="N28" s="7">
        <v>188.17</v>
      </c>
      <c r="O28" s="6">
        <v>-200</v>
      </c>
      <c r="P28" s="8"/>
    </row>
    <row r="29" spans="1:16" ht="17.25" thickBot="1" thickTop="1">
      <c r="A29" s="5">
        <v>25</v>
      </c>
      <c r="B29" s="5">
        <v>1181</v>
      </c>
      <c r="C29" s="5" t="s">
        <v>223</v>
      </c>
      <c r="D29" s="5" t="s">
        <v>11</v>
      </c>
      <c r="E29" s="5" t="s">
        <v>230</v>
      </c>
      <c r="F29" s="6">
        <v>193</v>
      </c>
      <c r="G29" s="6">
        <v>207</v>
      </c>
      <c r="H29" s="6">
        <v>187</v>
      </c>
      <c r="I29" s="6">
        <v>168</v>
      </c>
      <c r="J29" s="6">
        <v>196</v>
      </c>
      <c r="K29" s="6">
        <v>164</v>
      </c>
      <c r="L29" s="6">
        <v>0</v>
      </c>
      <c r="M29" s="6">
        <v>1115</v>
      </c>
      <c r="N29" s="7">
        <v>185.83</v>
      </c>
      <c r="O29" s="6">
        <v>-214</v>
      </c>
      <c r="P29" s="8"/>
    </row>
    <row r="30" spans="1:16" ht="17.25" thickBot="1" thickTop="1">
      <c r="A30" s="5">
        <v>26</v>
      </c>
      <c r="B30" s="5">
        <v>1095</v>
      </c>
      <c r="C30" s="5" t="s">
        <v>232</v>
      </c>
      <c r="D30" s="5" t="s">
        <v>11</v>
      </c>
      <c r="E30" s="5" t="s">
        <v>231</v>
      </c>
      <c r="F30" s="6">
        <v>174</v>
      </c>
      <c r="G30" s="6">
        <v>171</v>
      </c>
      <c r="H30" s="6">
        <v>193</v>
      </c>
      <c r="I30" s="6">
        <v>191</v>
      </c>
      <c r="J30" s="6">
        <v>192</v>
      </c>
      <c r="K30" s="6">
        <v>186</v>
      </c>
      <c r="L30" s="6">
        <v>0</v>
      </c>
      <c r="M30" s="6">
        <v>1107</v>
      </c>
      <c r="N30" s="7">
        <v>184.5</v>
      </c>
      <c r="O30" s="6">
        <v>-222</v>
      </c>
      <c r="P30" s="8"/>
    </row>
    <row r="31" spans="1:16" ht="17.25" thickBot="1" thickTop="1">
      <c r="A31" s="5">
        <v>27</v>
      </c>
      <c r="B31" s="5">
        <v>1193</v>
      </c>
      <c r="C31" s="5" t="s">
        <v>254</v>
      </c>
      <c r="D31" s="5" t="s">
        <v>22</v>
      </c>
      <c r="E31" s="5" t="s">
        <v>174</v>
      </c>
      <c r="F31" s="6">
        <v>180</v>
      </c>
      <c r="G31" s="6">
        <v>166</v>
      </c>
      <c r="H31" s="6">
        <v>177</v>
      </c>
      <c r="I31" s="6">
        <v>197</v>
      </c>
      <c r="J31" s="6">
        <v>158</v>
      </c>
      <c r="K31" s="6">
        <v>166</v>
      </c>
      <c r="L31" s="6">
        <v>48</v>
      </c>
      <c r="M31" s="6">
        <v>1092</v>
      </c>
      <c r="N31" s="7">
        <v>182</v>
      </c>
      <c r="O31" s="6">
        <v>-237</v>
      </c>
      <c r="P31" s="8"/>
    </row>
    <row r="32" spans="1:16" ht="17.25" thickBot="1" thickTop="1">
      <c r="A32" s="5">
        <v>28</v>
      </c>
      <c r="B32" s="5">
        <v>1142</v>
      </c>
      <c r="C32" s="5" t="s">
        <v>62</v>
      </c>
      <c r="D32" s="5" t="s">
        <v>11</v>
      </c>
      <c r="E32" s="5" t="s">
        <v>23</v>
      </c>
      <c r="F32" s="6">
        <v>173</v>
      </c>
      <c r="G32" s="6">
        <v>179</v>
      </c>
      <c r="H32" s="6">
        <v>160</v>
      </c>
      <c r="I32" s="6">
        <v>214</v>
      </c>
      <c r="J32" s="6">
        <v>155</v>
      </c>
      <c r="K32" s="6">
        <v>198</v>
      </c>
      <c r="L32" s="6">
        <v>0</v>
      </c>
      <c r="M32" s="6">
        <v>1079</v>
      </c>
      <c r="N32" s="7">
        <v>179.83</v>
      </c>
      <c r="O32" s="6">
        <v>-250</v>
      </c>
      <c r="P32" s="8"/>
    </row>
    <row r="33" spans="1:16" ht="17.25" thickBot="1" thickTop="1">
      <c r="A33" s="5">
        <v>29</v>
      </c>
      <c r="B33" s="5">
        <v>1062</v>
      </c>
      <c r="C33" s="5" t="s">
        <v>218</v>
      </c>
      <c r="D33" s="5" t="s">
        <v>11</v>
      </c>
      <c r="E33" s="5" t="s">
        <v>100</v>
      </c>
      <c r="F33" s="6">
        <v>165</v>
      </c>
      <c r="G33" s="6">
        <v>157</v>
      </c>
      <c r="H33" s="6">
        <v>213</v>
      </c>
      <c r="I33" s="6">
        <v>202</v>
      </c>
      <c r="J33" s="6">
        <v>154</v>
      </c>
      <c r="K33" s="6">
        <v>183</v>
      </c>
      <c r="L33" s="6">
        <v>0</v>
      </c>
      <c r="M33" s="6">
        <v>1074</v>
      </c>
      <c r="N33" s="7">
        <v>179</v>
      </c>
      <c r="O33" s="6">
        <v>-255</v>
      </c>
      <c r="P33" s="8"/>
    </row>
    <row r="34" spans="1:16" ht="17.25" thickBot="1" thickTop="1">
      <c r="A34" s="5">
        <v>30</v>
      </c>
      <c r="B34" s="5">
        <v>1134</v>
      </c>
      <c r="C34" s="5" t="s">
        <v>44</v>
      </c>
      <c r="D34" s="5" t="s">
        <v>11</v>
      </c>
      <c r="E34" s="5" t="s">
        <v>23</v>
      </c>
      <c r="F34" s="6">
        <v>193</v>
      </c>
      <c r="G34" s="6">
        <v>209</v>
      </c>
      <c r="H34" s="6">
        <v>181</v>
      </c>
      <c r="I34" s="6">
        <v>132</v>
      </c>
      <c r="J34" s="6">
        <v>182</v>
      </c>
      <c r="K34" s="6">
        <v>166</v>
      </c>
      <c r="L34" s="6">
        <v>0</v>
      </c>
      <c r="M34" s="6">
        <v>1063</v>
      </c>
      <c r="N34" s="7">
        <v>177.17</v>
      </c>
      <c r="O34" s="6">
        <v>-266</v>
      </c>
      <c r="P34" s="8"/>
    </row>
    <row r="35" spans="1:16" ht="17.25" thickBot="1" thickTop="1">
      <c r="A35" s="5">
        <v>31</v>
      </c>
      <c r="B35" s="5">
        <v>1190</v>
      </c>
      <c r="C35" s="5" t="s">
        <v>207</v>
      </c>
      <c r="D35" s="5" t="s">
        <v>11</v>
      </c>
      <c r="E35" s="5" t="s">
        <v>74</v>
      </c>
      <c r="F35" s="6">
        <v>223</v>
      </c>
      <c r="G35" s="6">
        <v>159</v>
      </c>
      <c r="H35" s="6">
        <v>152</v>
      </c>
      <c r="I35" s="6">
        <v>173</v>
      </c>
      <c r="J35" s="6">
        <v>158</v>
      </c>
      <c r="K35" s="6">
        <v>191</v>
      </c>
      <c r="L35" s="6">
        <v>0</v>
      </c>
      <c r="M35" s="6">
        <v>1056</v>
      </c>
      <c r="N35" s="7">
        <v>176</v>
      </c>
      <c r="O35" s="6">
        <v>-273</v>
      </c>
      <c r="P35" s="8"/>
    </row>
    <row r="36" spans="1:16" ht="17.25" thickBot="1" thickTop="1">
      <c r="A36" s="5">
        <v>32</v>
      </c>
      <c r="B36" s="5">
        <v>1195</v>
      </c>
      <c r="C36" s="5" t="s">
        <v>250</v>
      </c>
      <c r="D36" s="5" t="s">
        <v>11</v>
      </c>
      <c r="E36" s="5" t="s">
        <v>174</v>
      </c>
      <c r="F36" s="6">
        <v>136</v>
      </c>
      <c r="G36" s="6">
        <v>171</v>
      </c>
      <c r="H36" s="6">
        <v>162</v>
      </c>
      <c r="I36" s="6">
        <v>237</v>
      </c>
      <c r="J36" s="6">
        <v>166</v>
      </c>
      <c r="K36" s="6">
        <v>179</v>
      </c>
      <c r="L36" s="6">
        <v>0</v>
      </c>
      <c r="M36" s="6">
        <v>1051</v>
      </c>
      <c r="N36" s="7">
        <v>175.17</v>
      </c>
      <c r="O36" s="6">
        <v>-278</v>
      </c>
      <c r="P36" s="8"/>
    </row>
    <row r="37" spans="1:16" ht="17.25" thickBot="1" thickTop="1">
      <c r="A37" s="5">
        <v>33</v>
      </c>
      <c r="B37" s="5">
        <v>1149</v>
      </c>
      <c r="C37" s="5" t="s">
        <v>188</v>
      </c>
      <c r="D37" s="5" t="s">
        <v>11</v>
      </c>
      <c r="E37" s="5" t="s">
        <v>74</v>
      </c>
      <c r="F37" s="6">
        <v>176</v>
      </c>
      <c r="G37" s="6">
        <v>176</v>
      </c>
      <c r="H37" s="6">
        <v>196</v>
      </c>
      <c r="I37" s="6">
        <v>160</v>
      </c>
      <c r="J37" s="6">
        <v>141</v>
      </c>
      <c r="K37" s="6">
        <v>190</v>
      </c>
      <c r="L37" s="6">
        <v>0</v>
      </c>
      <c r="M37" s="6">
        <v>1039</v>
      </c>
      <c r="N37" s="7">
        <v>173.17</v>
      </c>
      <c r="O37" s="6">
        <v>-290</v>
      </c>
      <c r="P37" s="8"/>
    </row>
    <row r="38" spans="1:16" ht="17.25" thickBot="1" thickTop="1">
      <c r="A38" s="5">
        <v>34</v>
      </c>
      <c r="B38" s="5">
        <v>1191</v>
      </c>
      <c r="C38" s="5" t="s">
        <v>210</v>
      </c>
      <c r="D38" s="5" t="s">
        <v>11</v>
      </c>
      <c r="E38" s="5" t="s">
        <v>74</v>
      </c>
      <c r="F38" s="6">
        <v>208</v>
      </c>
      <c r="G38" s="6">
        <v>138</v>
      </c>
      <c r="H38" s="6">
        <v>166</v>
      </c>
      <c r="I38" s="6">
        <v>166</v>
      </c>
      <c r="J38" s="6">
        <v>181</v>
      </c>
      <c r="K38" s="6">
        <v>180</v>
      </c>
      <c r="L38" s="6">
        <v>0</v>
      </c>
      <c r="M38" s="6">
        <v>1039</v>
      </c>
      <c r="N38" s="7">
        <v>173.17</v>
      </c>
      <c r="O38" s="6">
        <v>-290</v>
      </c>
      <c r="P38" s="8"/>
    </row>
    <row r="39" spans="1:16" ht="17.25" thickBot="1" thickTop="1">
      <c r="A39" s="5">
        <v>35</v>
      </c>
      <c r="B39" s="5">
        <v>1119</v>
      </c>
      <c r="C39" s="5" t="s">
        <v>34</v>
      </c>
      <c r="D39" s="5" t="s">
        <v>11</v>
      </c>
      <c r="E39" s="5" t="s">
        <v>23</v>
      </c>
      <c r="F39" s="6">
        <v>129</v>
      </c>
      <c r="G39" s="6">
        <v>153</v>
      </c>
      <c r="H39" s="6">
        <v>219</v>
      </c>
      <c r="I39" s="6">
        <v>201</v>
      </c>
      <c r="J39" s="6">
        <v>169</v>
      </c>
      <c r="K39" s="6">
        <v>123</v>
      </c>
      <c r="L39" s="6">
        <v>0</v>
      </c>
      <c r="M39" s="6">
        <v>994</v>
      </c>
      <c r="N39" s="7">
        <v>165.67</v>
      </c>
      <c r="O39" s="6">
        <v>-335</v>
      </c>
      <c r="P39" s="8"/>
    </row>
    <row r="40" spans="1:16" ht="17.25" thickBot="1" thickTop="1">
      <c r="A40" s="5">
        <v>36</v>
      </c>
      <c r="B40" s="5">
        <v>1044</v>
      </c>
      <c r="C40" s="5" t="s">
        <v>60</v>
      </c>
      <c r="D40" s="5" t="s">
        <v>11</v>
      </c>
      <c r="E40" s="5" t="s">
        <v>23</v>
      </c>
      <c r="F40" s="6">
        <v>186</v>
      </c>
      <c r="G40" s="6">
        <v>181</v>
      </c>
      <c r="H40" s="6">
        <v>136</v>
      </c>
      <c r="I40" s="6">
        <v>196</v>
      </c>
      <c r="J40" s="6">
        <v>149</v>
      </c>
      <c r="K40" s="6">
        <v>137</v>
      </c>
      <c r="L40" s="6">
        <v>0</v>
      </c>
      <c r="M40" s="6">
        <v>985</v>
      </c>
      <c r="N40" s="7">
        <v>164.17</v>
      </c>
      <c r="O40" s="6">
        <v>-344</v>
      </c>
      <c r="P40" s="8"/>
    </row>
    <row r="41" spans="1:16" ht="17.25" thickBot="1" thickTop="1">
      <c r="A41" s="5">
        <v>37</v>
      </c>
      <c r="B41" s="5">
        <v>1194</v>
      </c>
      <c r="C41" s="5" t="s">
        <v>187</v>
      </c>
      <c r="D41" s="5" t="s">
        <v>11</v>
      </c>
      <c r="E41" s="5" t="s">
        <v>74</v>
      </c>
      <c r="F41" s="6">
        <v>178</v>
      </c>
      <c r="G41" s="6">
        <v>184</v>
      </c>
      <c r="H41" s="6">
        <v>167</v>
      </c>
      <c r="I41" s="6">
        <v>128</v>
      </c>
      <c r="J41" s="6">
        <v>168</v>
      </c>
      <c r="K41" s="6">
        <v>152</v>
      </c>
      <c r="L41" s="6">
        <v>0</v>
      </c>
      <c r="M41" s="6">
        <v>977</v>
      </c>
      <c r="N41" s="7">
        <v>162.83</v>
      </c>
      <c r="O41" s="6">
        <v>-352</v>
      </c>
      <c r="P41" s="8"/>
    </row>
    <row r="42" spans="1:16" ht="17.25" thickBot="1" thickTop="1">
      <c r="A42" s="5">
        <v>38</v>
      </c>
      <c r="B42" s="5">
        <v>1283</v>
      </c>
      <c r="C42" s="5" t="s">
        <v>211</v>
      </c>
      <c r="D42" s="5" t="s">
        <v>11</v>
      </c>
      <c r="E42" s="5" t="s">
        <v>74</v>
      </c>
      <c r="F42" s="6">
        <v>170</v>
      </c>
      <c r="G42" s="6">
        <v>144</v>
      </c>
      <c r="H42" s="6">
        <v>162</v>
      </c>
      <c r="I42" s="6">
        <v>154</v>
      </c>
      <c r="J42" s="6">
        <v>159</v>
      </c>
      <c r="K42" s="6">
        <v>185</v>
      </c>
      <c r="L42" s="6">
        <v>0</v>
      </c>
      <c r="M42" s="6">
        <v>974</v>
      </c>
      <c r="N42" s="7">
        <v>162.33</v>
      </c>
      <c r="O42" s="6">
        <v>-355</v>
      </c>
      <c r="P42" s="8"/>
    </row>
    <row r="43" spans="1:16" ht="17.25" thickBot="1" thickTop="1">
      <c r="A43" s="5">
        <v>39</v>
      </c>
      <c r="B43" s="5">
        <v>1104</v>
      </c>
      <c r="C43" s="5" t="s">
        <v>256</v>
      </c>
      <c r="D43" s="5" t="s">
        <v>11</v>
      </c>
      <c r="E43" s="5" t="s">
        <v>257</v>
      </c>
      <c r="F43" s="6">
        <v>140</v>
      </c>
      <c r="G43" s="6">
        <v>146</v>
      </c>
      <c r="H43" s="6">
        <v>144</v>
      </c>
      <c r="I43" s="6">
        <v>173</v>
      </c>
      <c r="J43" s="6">
        <v>181</v>
      </c>
      <c r="K43" s="6">
        <v>180</v>
      </c>
      <c r="L43" s="6">
        <v>0</v>
      </c>
      <c r="M43" s="6">
        <v>964</v>
      </c>
      <c r="N43" s="7">
        <v>160.67</v>
      </c>
      <c r="O43" s="6">
        <v>-365</v>
      </c>
      <c r="P43" s="8"/>
    </row>
    <row r="44" spans="1:16" ht="17.25" thickBot="1" thickTop="1">
      <c r="A44" s="5">
        <v>40</v>
      </c>
      <c r="B44" s="5">
        <v>1218</v>
      </c>
      <c r="C44" s="5" t="s">
        <v>264</v>
      </c>
      <c r="D44" s="5" t="s">
        <v>11</v>
      </c>
      <c r="E44" s="5" t="s">
        <v>23</v>
      </c>
      <c r="F44" s="6">
        <v>160</v>
      </c>
      <c r="G44" s="6">
        <v>153</v>
      </c>
      <c r="H44" s="6">
        <v>157</v>
      </c>
      <c r="I44" s="6">
        <v>135</v>
      </c>
      <c r="J44" s="6">
        <v>170</v>
      </c>
      <c r="K44" s="6">
        <v>185</v>
      </c>
      <c r="L44" s="6">
        <v>0</v>
      </c>
      <c r="M44" s="6">
        <v>960</v>
      </c>
      <c r="N44" s="7">
        <v>160</v>
      </c>
      <c r="O44" s="6">
        <v>-369</v>
      </c>
      <c r="P44" s="8"/>
    </row>
    <row r="45" spans="1:16" ht="17.25" thickBot="1" thickTop="1">
      <c r="A45" s="5">
        <v>41</v>
      </c>
      <c r="B45" s="5">
        <v>1270</v>
      </c>
      <c r="C45" s="5" t="s">
        <v>70</v>
      </c>
      <c r="D45" s="5" t="s">
        <v>11</v>
      </c>
      <c r="E45" s="5" t="s">
        <v>23</v>
      </c>
      <c r="F45" s="6">
        <v>134</v>
      </c>
      <c r="G45" s="6">
        <v>111</v>
      </c>
      <c r="H45" s="6">
        <v>145</v>
      </c>
      <c r="I45" s="6">
        <v>153</v>
      </c>
      <c r="J45" s="6">
        <v>202</v>
      </c>
      <c r="K45" s="6">
        <v>165</v>
      </c>
      <c r="L45" s="6">
        <v>0</v>
      </c>
      <c r="M45" s="6">
        <v>910</v>
      </c>
      <c r="N45" s="7">
        <v>151.67</v>
      </c>
      <c r="O45" s="6">
        <v>-419</v>
      </c>
      <c r="P45" s="8"/>
    </row>
    <row r="46" spans="1:16" ht="17.25" thickBot="1" thickTop="1">
      <c r="A46" s="5">
        <v>42</v>
      </c>
      <c r="B46" s="5">
        <v>1204</v>
      </c>
      <c r="C46" s="5" t="s">
        <v>265</v>
      </c>
      <c r="D46" s="5" t="s">
        <v>11</v>
      </c>
      <c r="E46" s="5" t="s">
        <v>23</v>
      </c>
      <c r="F46" s="6">
        <v>171</v>
      </c>
      <c r="G46" s="6">
        <v>146</v>
      </c>
      <c r="H46" s="6">
        <v>163</v>
      </c>
      <c r="I46" s="6">
        <v>126</v>
      </c>
      <c r="J46" s="6">
        <v>149</v>
      </c>
      <c r="K46" s="6">
        <v>135</v>
      </c>
      <c r="L46" s="6">
        <v>0</v>
      </c>
      <c r="M46" s="6">
        <v>890</v>
      </c>
      <c r="N46" s="7">
        <v>148.33</v>
      </c>
      <c r="O46" s="6">
        <v>-439</v>
      </c>
      <c r="P46" s="8"/>
    </row>
    <row r="47" spans="1:16" ht="17.25" thickBot="1" thickTop="1">
      <c r="A47" s="5">
        <v>43</v>
      </c>
      <c r="B47" s="5">
        <v>1108</v>
      </c>
      <c r="C47" s="5" t="s">
        <v>255</v>
      </c>
      <c r="D47" s="5" t="s">
        <v>11</v>
      </c>
      <c r="E47" s="5" t="s">
        <v>23</v>
      </c>
      <c r="F47" s="6">
        <v>158</v>
      </c>
      <c r="G47" s="6">
        <v>171</v>
      </c>
      <c r="H47" s="6">
        <v>109</v>
      </c>
      <c r="I47" s="6">
        <v>164</v>
      </c>
      <c r="J47" s="6">
        <v>128</v>
      </c>
      <c r="K47" s="6">
        <v>125</v>
      </c>
      <c r="L47" s="6">
        <v>0</v>
      </c>
      <c r="M47" s="6">
        <v>855</v>
      </c>
      <c r="N47" s="7">
        <v>142.5</v>
      </c>
      <c r="O47" s="6">
        <v>-474</v>
      </c>
      <c r="P47" s="8"/>
    </row>
    <row r="48" spans="1:16" ht="17.25" thickBot="1" thickTop="1">
      <c r="A48" s="5">
        <v>44</v>
      </c>
      <c r="B48" s="5">
        <v>1291</v>
      </c>
      <c r="C48" s="5" t="s">
        <v>266</v>
      </c>
      <c r="D48" s="5" t="s">
        <v>11</v>
      </c>
      <c r="E48" s="5" t="s">
        <v>23</v>
      </c>
      <c r="F48" s="6">
        <v>120</v>
      </c>
      <c r="G48" s="6">
        <v>155</v>
      </c>
      <c r="H48" s="6">
        <v>124</v>
      </c>
      <c r="I48" s="6">
        <v>124</v>
      </c>
      <c r="J48" s="6">
        <v>159</v>
      </c>
      <c r="K48" s="6">
        <v>127</v>
      </c>
      <c r="L48" s="6">
        <v>0</v>
      </c>
      <c r="M48" s="6">
        <v>809</v>
      </c>
      <c r="N48" s="7">
        <v>134.83</v>
      </c>
      <c r="O48" s="6">
        <v>-520</v>
      </c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" sqref="A5:O48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1045</v>
      </c>
      <c r="C5" s="5" t="s">
        <v>183</v>
      </c>
      <c r="D5" s="5" t="s">
        <v>11</v>
      </c>
      <c r="E5" s="5" t="s">
        <v>197</v>
      </c>
      <c r="F5" s="6">
        <v>300</v>
      </c>
      <c r="G5" s="6">
        <v>235</v>
      </c>
      <c r="H5" s="6">
        <v>255</v>
      </c>
      <c r="I5" s="6">
        <v>214</v>
      </c>
      <c r="J5" s="6">
        <v>217</v>
      </c>
      <c r="K5" s="6">
        <v>225</v>
      </c>
      <c r="L5" s="6">
        <v>0</v>
      </c>
      <c r="M5" s="6">
        <v>1446</v>
      </c>
      <c r="N5" s="7">
        <v>241</v>
      </c>
      <c r="O5" s="6">
        <v>0</v>
      </c>
      <c r="P5" s="8"/>
    </row>
    <row r="6" spans="1:16" ht="17.25" thickBot="1" thickTop="1">
      <c r="A6" s="5">
        <v>2</v>
      </c>
      <c r="B6" s="5">
        <v>1117</v>
      </c>
      <c r="C6" s="5" t="s">
        <v>216</v>
      </c>
      <c r="D6" s="5" t="s">
        <v>11</v>
      </c>
      <c r="E6" s="5" t="s">
        <v>99</v>
      </c>
      <c r="F6" s="6">
        <v>224</v>
      </c>
      <c r="G6" s="6">
        <v>192</v>
      </c>
      <c r="H6" s="6">
        <v>246</v>
      </c>
      <c r="I6" s="6">
        <v>254</v>
      </c>
      <c r="J6" s="6">
        <v>197</v>
      </c>
      <c r="K6" s="6">
        <v>256</v>
      </c>
      <c r="L6" s="6">
        <v>0</v>
      </c>
      <c r="M6" s="6">
        <v>1369</v>
      </c>
      <c r="N6" s="7">
        <v>228.17</v>
      </c>
      <c r="O6" s="6">
        <v>-77</v>
      </c>
      <c r="P6" s="8"/>
    </row>
    <row r="7" spans="1:16" ht="17.25" thickBot="1" thickTop="1">
      <c r="A7" s="5">
        <v>3</v>
      </c>
      <c r="B7" s="5">
        <v>1086</v>
      </c>
      <c r="C7" s="5" t="s">
        <v>237</v>
      </c>
      <c r="D7" s="5" t="s">
        <v>22</v>
      </c>
      <c r="E7" s="5" t="s">
        <v>141</v>
      </c>
      <c r="F7" s="6">
        <v>223</v>
      </c>
      <c r="G7" s="6">
        <v>207</v>
      </c>
      <c r="H7" s="6">
        <v>221</v>
      </c>
      <c r="I7" s="6">
        <v>199</v>
      </c>
      <c r="J7" s="6">
        <v>218</v>
      </c>
      <c r="K7" s="6">
        <v>224</v>
      </c>
      <c r="L7" s="6">
        <v>48</v>
      </c>
      <c r="M7" s="6">
        <v>1340</v>
      </c>
      <c r="N7" s="7">
        <v>223.33</v>
      </c>
      <c r="O7" s="6">
        <v>-106</v>
      </c>
      <c r="P7" s="8"/>
    </row>
    <row r="8" spans="1:16" ht="17.25" thickBot="1" thickTop="1">
      <c r="A8" s="5">
        <v>4</v>
      </c>
      <c r="B8" s="5">
        <v>1085</v>
      </c>
      <c r="C8" s="5" t="s">
        <v>233</v>
      </c>
      <c r="D8" s="5" t="s">
        <v>22</v>
      </c>
      <c r="E8" s="5" t="s">
        <v>141</v>
      </c>
      <c r="F8" s="6">
        <v>200</v>
      </c>
      <c r="G8" s="6">
        <v>214</v>
      </c>
      <c r="H8" s="6">
        <v>227</v>
      </c>
      <c r="I8" s="6">
        <v>223</v>
      </c>
      <c r="J8" s="6">
        <v>165</v>
      </c>
      <c r="K8" s="6">
        <v>245</v>
      </c>
      <c r="L8" s="6">
        <v>48</v>
      </c>
      <c r="M8" s="6">
        <v>1322</v>
      </c>
      <c r="N8" s="7">
        <v>220.33</v>
      </c>
      <c r="O8" s="6">
        <v>-124</v>
      </c>
      <c r="P8" s="8"/>
    </row>
    <row r="9" spans="1:16" ht="17.25" thickBot="1" thickTop="1">
      <c r="A9" s="5">
        <v>5</v>
      </c>
      <c r="B9" s="5">
        <v>1069</v>
      </c>
      <c r="C9" s="5" t="s">
        <v>169</v>
      </c>
      <c r="D9" s="5" t="s">
        <v>11</v>
      </c>
      <c r="E9" s="5" t="s">
        <v>174</v>
      </c>
      <c r="F9" s="6">
        <v>198</v>
      </c>
      <c r="G9" s="6">
        <v>254</v>
      </c>
      <c r="H9" s="6">
        <v>232</v>
      </c>
      <c r="I9" s="6">
        <v>218</v>
      </c>
      <c r="J9" s="6">
        <v>189</v>
      </c>
      <c r="K9" s="6">
        <v>230</v>
      </c>
      <c r="L9" s="6">
        <v>0</v>
      </c>
      <c r="M9" s="6">
        <v>1321</v>
      </c>
      <c r="N9" s="7">
        <v>220.17</v>
      </c>
      <c r="O9" s="6">
        <v>-125</v>
      </c>
      <c r="P9" s="8"/>
    </row>
    <row r="10" spans="1:16" ht="17.25" thickBot="1" thickTop="1">
      <c r="A10" s="5">
        <v>6</v>
      </c>
      <c r="B10" s="5">
        <v>1099</v>
      </c>
      <c r="C10" s="5" t="s">
        <v>166</v>
      </c>
      <c r="D10" s="5" t="s">
        <v>11</v>
      </c>
      <c r="E10" s="5" t="s">
        <v>173</v>
      </c>
      <c r="F10" s="6">
        <v>226</v>
      </c>
      <c r="G10" s="6">
        <v>196</v>
      </c>
      <c r="H10" s="6">
        <v>227</v>
      </c>
      <c r="I10" s="6">
        <v>223</v>
      </c>
      <c r="J10" s="6">
        <v>210</v>
      </c>
      <c r="K10" s="6">
        <v>225</v>
      </c>
      <c r="L10" s="6">
        <v>0</v>
      </c>
      <c r="M10" s="6">
        <v>1307</v>
      </c>
      <c r="N10" s="7">
        <v>217.83</v>
      </c>
      <c r="O10" s="6">
        <v>-139</v>
      </c>
      <c r="P10" s="8"/>
    </row>
    <row r="11" spans="1:16" ht="17.25" thickBot="1" thickTop="1">
      <c r="A11" s="5">
        <v>7</v>
      </c>
      <c r="B11" s="5">
        <v>1212</v>
      </c>
      <c r="C11" s="5" t="s">
        <v>50</v>
      </c>
      <c r="D11" s="5" t="s">
        <v>11</v>
      </c>
      <c r="E11" s="5" t="s">
        <v>23</v>
      </c>
      <c r="F11" s="6">
        <v>191</v>
      </c>
      <c r="G11" s="6">
        <v>198</v>
      </c>
      <c r="H11" s="6">
        <v>244</v>
      </c>
      <c r="I11" s="6">
        <v>198</v>
      </c>
      <c r="J11" s="6">
        <v>195</v>
      </c>
      <c r="K11" s="6">
        <v>256</v>
      </c>
      <c r="L11" s="6">
        <v>0</v>
      </c>
      <c r="M11" s="6">
        <v>1282</v>
      </c>
      <c r="N11" s="7">
        <v>213.67</v>
      </c>
      <c r="O11" s="6">
        <v>-164</v>
      </c>
      <c r="P11" s="8"/>
    </row>
    <row r="12" spans="1:16" ht="17.25" thickBot="1" thickTop="1">
      <c r="A12" s="5">
        <v>8</v>
      </c>
      <c r="B12" s="5">
        <v>1071</v>
      </c>
      <c r="C12" s="5" t="s">
        <v>252</v>
      </c>
      <c r="D12" s="5" t="s">
        <v>22</v>
      </c>
      <c r="E12" s="5" t="s">
        <v>100</v>
      </c>
      <c r="F12" s="6">
        <v>222</v>
      </c>
      <c r="G12" s="6">
        <v>180</v>
      </c>
      <c r="H12" s="6">
        <v>226</v>
      </c>
      <c r="I12" s="6">
        <v>200</v>
      </c>
      <c r="J12" s="6">
        <v>213</v>
      </c>
      <c r="K12" s="6">
        <v>189</v>
      </c>
      <c r="L12" s="6">
        <v>48</v>
      </c>
      <c r="M12" s="6">
        <v>1278</v>
      </c>
      <c r="N12" s="7">
        <v>213</v>
      </c>
      <c r="O12" s="6">
        <v>-168</v>
      </c>
      <c r="P12" s="8"/>
    </row>
    <row r="13" spans="1:16" ht="17.25" thickBot="1" thickTop="1">
      <c r="A13" s="5">
        <v>9</v>
      </c>
      <c r="B13" s="5">
        <v>1243</v>
      </c>
      <c r="C13" s="5" t="s">
        <v>242</v>
      </c>
      <c r="D13" s="5" t="s">
        <v>11</v>
      </c>
      <c r="E13" s="5" t="s">
        <v>100</v>
      </c>
      <c r="F13" s="6">
        <v>205</v>
      </c>
      <c r="G13" s="6">
        <v>164</v>
      </c>
      <c r="H13" s="6">
        <v>214</v>
      </c>
      <c r="I13" s="6">
        <v>233</v>
      </c>
      <c r="J13" s="6">
        <v>234</v>
      </c>
      <c r="K13" s="6">
        <v>223</v>
      </c>
      <c r="L13" s="6">
        <v>0</v>
      </c>
      <c r="M13" s="6">
        <v>1273</v>
      </c>
      <c r="N13" s="7">
        <v>212.17</v>
      </c>
      <c r="O13" s="6">
        <v>-173</v>
      </c>
      <c r="P13" s="8"/>
    </row>
    <row r="14" spans="1:16" ht="17.25" thickBot="1" thickTop="1">
      <c r="A14" s="5">
        <v>10</v>
      </c>
      <c r="B14" s="5">
        <v>1143</v>
      </c>
      <c r="C14" s="5" t="s">
        <v>149</v>
      </c>
      <c r="D14" s="5" t="s">
        <v>22</v>
      </c>
      <c r="E14" s="5" t="s">
        <v>150</v>
      </c>
      <c r="F14" s="6">
        <v>201</v>
      </c>
      <c r="G14" s="6">
        <v>217</v>
      </c>
      <c r="H14" s="6">
        <v>216</v>
      </c>
      <c r="I14" s="6">
        <v>192</v>
      </c>
      <c r="J14" s="6">
        <v>190</v>
      </c>
      <c r="K14" s="6">
        <v>209</v>
      </c>
      <c r="L14" s="6">
        <v>48</v>
      </c>
      <c r="M14" s="6">
        <v>1273</v>
      </c>
      <c r="N14" s="7">
        <v>212.17</v>
      </c>
      <c r="O14" s="6">
        <v>-173</v>
      </c>
      <c r="P14" s="8"/>
    </row>
    <row r="15" spans="1:16" ht="17.25" thickBot="1" thickTop="1">
      <c r="A15" s="5">
        <v>11</v>
      </c>
      <c r="B15" s="5">
        <v>1030</v>
      </c>
      <c r="C15" s="5" t="s">
        <v>201</v>
      </c>
      <c r="D15" s="5" t="s">
        <v>11</v>
      </c>
      <c r="E15" s="5" t="s">
        <v>142</v>
      </c>
      <c r="F15" s="6">
        <v>201</v>
      </c>
      <c r="G15" s="6">
        <v>217</v>
      </c>
      <c r="H15" s="6">
        <v>171</v>
      </c>
      <c r="I15" s="6">
        <v>232</v>
      </c>
      <c r="J15" s="6">
        <v>253</v>
      </c>
      <c r="K15" s="6">
        <v>195</v>
      </c>
      <c r="L15" s="6">
        <v>0</v>
      </c>
      <c r="M15" s="6">
        <v>1269</v>
      </c>
      <c r="N15" s="7">
        <v>211.5</v>
      </c>
      <c r="O15" s="6">
        <v>-177</v>
      </c>
      <c r="P15" s="8"/>
    </row>
    <row r="16" spans="1:16" ht="17.25" thickBot="1" thickTop="1">
      <c r="A16" s="5">
        <v>12</v>
      </c>
      <c r="B16" s="5">
        <v>1008</v>
      </c>
      <c r="C16" s="5" t="s">
        <v>191</v>
      </c>
      <c r="D16" s="5" t="s">
        <v>22</v>
      </c>
      <c r="E16" s="5" t="s">
        <v>99</v>
      </c>
      <c r="F16" s="6">
        <v>204</v>
      </c>
      <c r="G16" s="6">
        <v>205</v>
      </c>
      <c r="H16" s="6">
        <v>220</v>
      </c>
      <c r="I16" s="6">
        <v>157</v>
      </c>
      <c r="J16" s="6">
        <v>184</v>
      </c>
      <c r="K16" s="6">
        <v>246</v>
      </c>
      <c r="L16" s="6">
        <v>48</v>
      </c>
      <c r="M16" s="6">
        <v>1264</v>
      </c>
      <c r="N16" s="7">
        <v>210.67</v>
      </c>
      <c r="O16" s="6">
        <v>-182</v>
      </c>
      <c r="P16" s="8"/>
    </row>
    <row r="17" spans="1:16" ht="17.25" thickBot="1" thickTop="1">
      <c r="A17" s="5">
        <v>13</v>
      </c>
      <c r="B17" s="5">
        <v>1032</v>
      </c>
      <c r="C17" s="5" t="s">
        <v>228</v>
      </c>
      <c r="D17" s="5" t="s">
        <v>11</v>
      </c>
      <c r="E17" s="5" t="s">
        <v>197</v>
      </c>
      <c r="F17" s="6">
        <v>221</v>
      </c>
      <c r="G17" s="6">
        <v>222</v>
      </c>
      <c r="H17" s="6">
        <v>198</v>
      </c>
      <c r="I17" s="6">
        <v>195</v>
      </c>
      <c r="J17" s="6">
        <v>176</v>
      </c>
      <c r="K17" s="6">
        <v>247</v>
      </c>
      <c r="L17" s="6">
        <v>0</v>
      </c>
      <c r="M17" s="6">
        <v>1259</v>
      </c>
      <c r="N17" s="7">
        <v>209.83</v>
      </c>
      <c r="O17" s="6">
        <v>-187</v>
      </c>
      <c r="P17" s="8"/>
    </row>
    <row r="18" spans="1:16" ht="17.25" thickBot="1" thickTop="1">
      <c r="A18" s="5">
        <v>14</v>
      </c>
      <c r="B18" s="5">
        <v>1091</v>
      </c>
      <c r="C18" s="5" t="s">
        <v>195</v>
      </c>
      <c r="D18" s="5" t="s">
        <v>11</v>
      </c>
      <c r="E18" s="5" t="s">
        <v>150</v>
      </c>
      <c r="F18" s="6">
        <v>247</v>
      </c>
      <c r="G18" s="6">
        <v>179</v>
      </c>
      <c r="H18" s="6">
        <v>231</v>
      </c>
      <c r="I18" s="6">
        <v>214</v>
      </c>
      <c r="J18" s="6">
        <v>205</v>
      </c>
      <c r="K18" s="6">
        <v>183</v>
      </c>
      <c r="L18" s="6">
        <v>0</v>
      </c>
      <c r="M18" s="6">
        <v>1259</v>
      </c>
      <c r="N18" s="7">
        <v>209.83</v>
      </c>
      <c r="O18" s="6">
        <v>-187</v>
      </c>
      <c r="P18" s="8"/>
    </row>
    <row r="19" spans="1:16" ht="17.25" thickBot="1" thickTop="1">
      <c r="A19" s="5">
        <v>15</v>
      </c>
      <c r="B19" s="5">
        <v>1064</v>
      </c>
      <c r="C19" s="5" t="s">
        <v>241</v>
      </c>
      <c r="D19" s="5" t="s">
        <v>22</v>
      </c>
      <c r="E19" s="5" t="s">
        <v>142</v>
      </c>
      <c r="F19" s="6">
        <v>186</v>
      </c>
      <c r="G19" s="6">
        <v>146</v>
      </c>
      <c r="H19" s="6">
        <v>223</v>
      </c>
      <c r="I19" s="6">
        <v>218</v>
      </c>
      <c r="J19" s="6">
        <v>232</v>
      </c>
      <c r="K19" s="6">
        <v>204</v>
      </c>
      <c r="L19" s="6">
        <v>48</v>
      </c>
      <c r="M19" s="6">
        <v>1257</v>
      </c>
      <c r="N19" s="7">
        <v>209.5</v>
      </c>
      <c r="O19" s="6">
        <v>-189</v>
      </c>
      <c r="P19" s="8"/>
    </row>
    <row r="20" spans="1:16" ht="17.25" thickBot="1" thickTop="1">
      <c r="A20" s="5">
        <v>16</v>
      </c>
      <c r="B20" s="5">
        <v>1012</v>
      </c>
      <c r="C20" s="5" t="s">
        <v>240</v>
      </c>
      <c r="D20" s="5" t="s">
        <v>11</v>
      </c>
      <c r="E20" s="5" t="s">
        <v>150</v>
      </c>
      <c r="F20" s="6">
        <v>187</v>
      </c>
      <c r="G20" s="6">
        <v>201</v>
      </c>
      <c r="H20" s="6">
        <v>210</v>
      </c>
      <c r="I20" s="6">
        <v>216</v>
      </c>
      <c r="J20" s="6">
        <v>204</v>
      </c>
      <c r="K20" s="6">
        <v>233</v>
      </c>
      <c r="L20" s="6">
        <v>0</v>
      </c>
      <c r="M20" s="6">
        <v>1251</v>
      </c>
      <c r="N20" s="7">
        <v>208.5</v>
      </c>
      <c r="O20" s="6">
        <v>-195</v>
      </c>
      <c r="P20" s="8"/>
    </row>
    <row r="21" spans="1:16" ht="17.25" thickBot="1" thickTop="1">
      <c r="A21" s="5">
        <v>17</v>
      </c>
      <c r="B21" s="5">
        <v>1029</v>
      </c>
      <c r="C21" s="5" t="s">
        <v>204</v>
      </c>
      <c r="D21" s="5" t="s">
        <v>11</v>
      </c>
      <c r="E21" s="5" t="s">
        <v>142</v>
      </c>
      <c r="F21" s="6">
        <v>191</v>
      </c>
      <c r="G21" s="6">
        <v>236</v>
      </c>
      <c r="H21" s="6">
        <v>198</v>
      </c>
      <c r="I21" s="6">
        <v>175</v>
      </c>
      <c r="J21" s="6">
        <v>214</v>
      </c>
      <c r="K21" s="6">
        <v>215</v>
      </c>
      <c r="L21" s="6">
        <v>0</v>
      </c>
      <c r="M21" s="6">
        <v>1229</v>
      </c>
      <c r="N21" s="7">
        <v>204.83</v>
      </c>
      <c r="O21" s="6">
        <v>-217</v>
      </c>
      <c r="P21" s="8"/>
    </row>
    <row r="22" spans="1:16" ht="17.25" thickBot="1" thickTop="1">
      <c r="A22" s="5">
        <v>18</v>
      </c>
      <c r="B22" s="5">
        <v>1068</v>
      </c>
      <c r="C22" s="5" t="s">
        <v>190</v>
      </c>
      <c r="D22" s="5" t="s">
        <v>11</v>
      </c>
      <c r="E22" s="5" t="s">
        <v>124</v>
      </c>
      <c r="F22" s="6">
        <v>218</v>
      </c>
      <c r="G22" s="6">
        <v>162</v>
      </c>
      <c r="H22" s="6">
        <v>194</v>
      </c>
      <c r="I22" s="6">
        <v>226</v>
      </c>
      <c r="J22" s="6">
        <v>201</v>
      </c>
      <c r="K22" s="6">
        <v>221</v>
      </c>
      <c r="L22" s="6">
        <v>0</v>
      </c>
      <c r="M22" s="6">
        <v>1222</v>
      </c>
      <c r="N22" s="7">
        <v>203.67</v>
      </c>
      <c r="O22" s="6">
        <v>-224</v>
      </c>
      <c r="P22" s="8"/>
    </row>
    <row r="23" spans="1:16" ht="17.25" thickBot="1" thickTop="1">
      <c r="A23" s="5">
        <v>19</v>
      </c>
      <c r="B23" s="5">
        <v>1039</v>
      </c>
      <c r="C23" s="5" t="s">
        <v>222</v>
      </c>
      <c r="D23" s="5" t="s">
        <v>22</v>
      </c>
      <c r="E23" s="5" t="s">
        <v>197</v>
      </c>
      <c r="F23" s="6">
        <v>189</v>
      </c>
      <c r="G23" s="6">
        <v>201</v>
      </c>
      <c r="H23" s="6">
        <v>182</v>
      </c>
      <c r="I23" s="6">
        <v>198</v>
      </c>
      <c r="J23" s="6">
        <v>192</v>
      </c>
      <c r="K23" s="6">
        <v>204</v>
      </c>
      <c r="L23" s="6">
        <v>48</v>
      </c>
      <c r="M23" s="6">
        <v>1214</v>
      </c>
      <c r="N23" s="7">
        <v>202.33</v>
      </c>
      <c r="O23" s="6">
        <v>-232</v>
      </c>
      <c r="P23" s="8"/>
    </row>
    <row r="24" spans="1:16" ht="17.25" thickBot="1" thickTop="1">
      <c r="A24" s="5">
        <v>20</v>
      </c>
      <c r="B24" s="5">
        <v>1144</v>
      </c>
      <c r="C24" s="5" t="s">
        <v>147</v>
      </c>
      <c r="D24" s="5" t="s">
        <v>22</v>
      </c>
      <c r="E24" s="5" t="s">
        <v>150</v>
      </c>
      <c r="F24" s="6">
        <v>240</v>
      </c>
      <c r="G24" s="6">
        <v>182</v>
      </c>
      <c r="H24" s="6">
        <v>186</v>
      </c>
      <c r="I24" s="6">
        <v>190</v>
      </c>
      <c r="J24" s="6">
        <v>173</v>
      </c>
      <c r="K24" s="6">
        <v>193</v>
      </c>
      <c r="L24" s="6">
        <v>48</v>
      </c>
      <c r="M24" s="6">
        <v>1212</v>
      </c>
      <c r="N24" s="7">
        <v>202</v>
      </c>
      <c r="O24" s="6">
        <v>-234</v>
      </c>
      <c r="P24" s="8"/>
    </row>
    <row r="25" spans="1:16" ht="17.25" thickBot="1" thickTop="1">
      <c r="A25" s="5">
        <v>21</v>
      </c>
      <c r="B25" s="5">
        <v>1197</v>
      </c>
      <c r="C25" s="5" t="s">
        <v>137</v>
      </c>
      <c r="D25" s="5" t="s">
        <v>11</v>
      </c>
      <c r="E25" s="5" t="s">
        <v>140</v>
      </c>
      <c r="F25" s="6">
        <v>214</v>
      </c>
      <c r="G25" s="6">
        <v>170</v>
      </c>
      <c r="H25" s="6">
        <v>152</v>
      </c>
      <c r="I25" s="6">
        <v>208</v>
      </c>
      <c r="J25" s="6">
        <v>241</v>
      </c>
      <c r="K25" s="6">
        <v>214</v>
      </c>
      <c r="L25" s="6">
        <v>0</v>
      </c>
      <c r="M25" s="6">
        <v>1199</v>
      </c>
      <c r="N25" s="7">
        <v>199.83</v>
      </c>
      <c r="O25" s="6">
        <v>-247</v>
      </c>
      <c r="P25" s="8"/>
    </row>
    <row r="26" spans="1:16" ht="17.25" thickBot="1" thickTop="1">
      <c r="A26" s="5">
        <v>22</v>
      </c>
      <c r="B26" s="5">
        <v>1080</v>
      </c>
      <c r="C26" s="5" t="s">
        <v>37</v>
      </c>
      <c r="D26" s="5" t="s">
        <v>11</v>
      </c>
      <c r="E26" s="5" t="s">
        <v>23</v>
      </c>
      <c r="F26" s="6">
        <v>169</v>
      </c>
      <c r="G26" s="6">
        <v>189</v>
      </c>
      <c r="H26" s="6">
        <v>256</v>
      </c>
      <c r="I26" s="6">
        <v>196</v>
      </c>
      <c r="J26" s="6">
        <v>202</v>
      </c>
      <c r="K26" s="6">
        <v>177</v>
      </c>
      <c r="L26" s="6">
        <v>0</v>
      </c>
      <c r="M26" s="6">
        <v>1189</v>
      </c>
      <c r="N26" s="7">
        <v>198.17</v>
      </c>
      <c r="O26" s="6">
        <v>-257</v>
      </c>
      <c r="P26" s="8"/>
    </row>
    <row r="27" spans="1:16" ht="17.25" thickBot="1" thickTop="1">
      <c r="A27" s="5">
        <v>23</v>
      </c>
      <c r="B27" s="5">
        <v>1038</v>
      </c>
      <c r="C27" s="5" t="s">
        <v>217</v>
      </c>
      <c r="D27" s="5" t="s">
        <v>22</v>
      </c>
      <c r="E27" s="5" t="s">
        <v>100</v>
      </c>
      <c r="F27" s="6">
        <v>154</v>
      </c>
      <c r="G27" s="6">
        <v>207</v>
      </c>
      <c r="H27" s="6">
        <v>192</v>
      </c>
      <c r="I27" s="6">
        <v>206</v>
      </c>
      <c r="J27" s="6">
        <v>211</v>
      </c>
      <c r="K27" s="6">
        <v>169</v>
      </c>
      <c r="L27" s="6">
        <v>48</v>
      </c>
      <c r="M27" s="6">
        <v>1187</v>
      </c>
      <c r="N27" s="7">
        <v>197.83</v>
      </c>
      <c r="O27" s="6">
        <v>-259</v>
      </c>
      <c r="P27" s="8"/>
    </row>
    <row r="28" spans="1:16" ht="17.25" thickBot="1" thickTop="1">
      <c r="A28" s="5">
        <v>24</v>
      </c>
      <c r="B28" s="5">
        <v>1016</v>
      </c>
      <c r="C28" s="5" t="s">
        <v>200</v>
      </c>
      <c r="D28" s="5" t="s">
        <v>11</v>
      </c>
      <c r="E28" s="5" t="s">
        <v>150</v>
      </c>
      <c r="F28" s="6">
        <v>215</v>
      </c>
      <c r="G28" s="6">
        <v>185</v>
      </c>
      <c r="H28" s="6">
        <v>237</v>
      </c>
      <c r="I28" s="6">
        <v>173</v>
      </c>
      <c r="J28" s="6">
        <v>152</v>
      </c>
      <c r="K28" s="6">
        <v>222</v>
      </c>
      <c r="L28" s="6">
        <v>0</v>
      </c>
      <c r="M28" s="6">
        <v>1184</v>
      </c>
      <c r="N28" s="7">
        <v>197.33</v>
      </c>
      <c r="O28" s="6">
        <v>-262</v>
      </c>
      <c r="P28" s="8"/>
    </row>
    <row r="29" spans="1:16" ht="17.25" thickBot="1" thickTop="1">
      <c r="A29" s="5">
        <v>25</v>
      </c>
      <c r="B29" s="5">
        <v>1179</v>
      </c>
      <c r="C29" s="5" t="s">
        <v>176</v>
      </c>
      <c r="D29" s="5" t="s">
        <v>11</v>
      </c>
      <c r="E29" s="5" t="s">
        <v>150</v>
      </c>
      <c r="F29" s="6">
        <v>213</v>
      </c>
      <c r="G29" s="6">
        <v>194</v>
      </c>
      <c r="H29" s="6">
        <v>178</v>
      </c>
      <c r="I29" s="6">
        <v>188</v>
      </c>
      <c r="J29" s="6">
        <v>212</v>
      </c>
      <c r="K29" s="6">
        <v>199</v>
      </c>
      <c r="L29" s="6">
        <v>0</v>
      </c>
      <c r="M29" s="6">
        <v>1184</v>
      </c>
      <c r="N29" s="7">
        <v>197.33</v>
      </c>
      <c r="O29" s="6">
        <v>-262</v>
      </c>
      <c r="P29" s="8"/>
    </row>
    <row r="30" spans="1:16" ht="17.25" thickBot="1" thickTop="1">
      <c r="A30" s="5">
        <v>26</v>
      </c>
      <c r="B30" s="5">
        <v>1246</v>
      </c>
      <c r="C30" s="5" t="s">
        <v>225</v>
      </c>
      <c r="D30" s="5" t="s">
        <v>11</v>
      </c>
      <c r="E30" s="5" t="s">
        <v>74</v>
      </c>
      <c r="F30" s="6">
        <v>201</v>
      </c>
      <c r="G30" s="6">
        <v>205</v>
      </c>
      <c r="H30" s="6">
        <v>192</v>
      </c>
      <c r="I30" s="6">
        <v>197</v>
      </c>
      <c r="J30" s="6">
        <v>180</v>
      </c>
      <c r="K30" s="6">
        <v>184</v>
      </c>
      <c r="L30" s="6">
        <v>0</v>
      </c>
      <c r="M30" s="6">
        <v>1159</v>
      </c>
      <c r="N30" s="7">
        <v>193.17</v>
      </c>
      <c r="O30" s="6">
        <v>-287</v>
      </c>
      <c r="P30" s="8"/>
    </row>
    <row r="31" spans="1:16" ht="17.25" thickBot="1" thickTop="1">
      <c r="A31" s="5">
        <v>27</v>
      </c>
      <c r="B31" s="5">
        <v>1097</v>
      </c>
      <c r="C31" s="5" t="s">
        <v>224</v>
      </c>
      <c r="D31" s="5" t="s">
        <v>11</v>
      </c>
      <c r="E31" s="5" t="s">
        <v>231</v>
      </c>
      <c r="F31" s="6">
        <v>174</v>
      </c>
      <c r="G31" s="6">
        <v>216</v>
      </c>
      <c r="H31" s="6">
        <v>226</v>
      </c>
      <c r="I31" s="6">
        <v>194</v>
      </c>
      <c r="J31" s="6">
        <v>179</v>
      </c>
      <c r="K31" s="6">
        <v>166</v>
      </c>
      <c r="L31" s="6">
        <v>0</v>
      </c>
      <c r="M31" s="6">
        <v>1155</v>
      </c>
      <c r="N31" s="7">
        <v>192.5</v>
      </c>
      <c r="O31" s="6">
        <v>-291</v>
      </c>
      <c r="P31" s="8"/>
    </row>
    <row r="32" spans="1:16" ht="17.25" thickBot="1" thickTop="1">
      <c r="A32" s="5">
        <v>28</v>
      </c>
      <c r="B32" s="5">
        <v>1109</v>
      </c>
      <c r="C32" s="5" t="s">
        <v>220</v>
      </c>
      <c r="D32" s="5" t="s">
        <v>11</v>
      </c>
      <c r="E32" s="5" t="s">
        <v>229</v>
      </c>
      <c r="F32" s="6">
        <v>170</v>
      </c>
      <c r="G32" s="6">
        <v>170</v>
      </c>
      <c r="H32" s="6">
        <v>180</v>
      </c>
      <c r="I32" s="6">
        <v>198</v>
      </c>
      <c r="J32" s="6">
        <v>198</v>
      </c>
      <c r="K32" s="6">
        <v>236</v>
      </c>
      <c r="L32" s="6">
        <v>0</v>
      </c>
      <c r="M32" s="6">
        <v>1152</v>
      </c>
      <c r="N32" s="7">
        <v>192</v>
      </c>
      <c r="O32" s="6">
        <v>-294</v>
      </c>
      <c r="P32" s="8"/>
    </row>
    <row r="33" spans="1:16" ht="17.25" thickBot="1" thickTop="1">
      <c r="A33" s="5">
        <v>29</v>
      </c>
      <c r="B33" s="5">
        <v>1100</v>
      </c>
      <c r="C33" s="5" t="s">
        <v>167</v>
      </c>
      <c r="D33" s="5" t="s">
        <v>11</v>
      </c>
      <c r="E33" s="5" t="s">
        <v>173</v>
      </c>
      <c r="F33" s="6">
        <v>214</v>
      </c>
      <c r="G33" s="6">
        <v>223</v>
      </c>
      <c r="H33" s="6">
        <v>169</v>
      </c>
      <c r="I33" s="6">
        <v>164</v>
      </c>
      <c r="J33" s="6">
        <v>193</v>
      </c>
      <c r="K33" s="6">
        <v>181</v>
      </c>
      <c r="L33" s="6">
        <v>0</v>
      </c>
      <c r="M33" s="6">
        <v>1144</v>
      </c>
      <c r="N33" s="7">
        <v>190.67</v>
      </c>
      <c r="O33" s="6">
        <v>-302</v>
      </c>
      <c r="P33" s="8"/>
    </row>
    <row r="34" spans="1:16" ht="17.25" thickBot="1" thickTop="1">
      <c r="A34" s="5">
        <v>30</v>
      </c>
      <c r="B34" s="5">
        <v>1210</v>
      </c>
      <c r="C34" s="5" t="s">
        <v>56</v>
      </c>
      <c r="D34" s="5" t="s">
        <v>11</v>
      </c>
      <c r="E34" s="5" t="s">
        <v>23</v>
      </c>
      <c r="F34" s="6">
        <v>143</v>
      </c>
      <c r="G34" s="6">
        <v>202</v>
      </c>
      <c r="H34" s="6">
        <v>212</v>
      </c>
      <c r="I34" s="6">
        <v>178</v>
      </c>
      <c r="J34" s="6">
        <v>195</v>
      </c>
      <c r="K34" s="6">
        <v>213</v>
      </c>
      <c r="L34" s="6">
        <v>0</v>
      </c>
      <c r="M34" s="6">
        <v>1143</v>
      </c>
      <c r="N34" s="7">
        <v>190.5</v>
      </c>
      <c r="O34" s="6">
        <v>-303</v>
      </c>
      <c r="P34" s="8"/>
    </row>
    <row r="35" spans="1:16" ht="17.25" thickBot="1" thickTop="1">
      <c r="A35" s="5">
        <v>31</v>
      </c>
      <c r="B35" s="5">
        <v>1043</v>
      </c>
      <c r="C35" s="5" t="s">
        <v>213</v>
      </c>
      <c r="D35" s="5" t="s">
        <v>11</v>
      </c>
      <c r="E35" s="5" t="s">
        <v>100</v>
      </c>
      <c r="F35" s="6">
        <v>200</v>
      </c>
      <c r="G35" s="6">
        <v>194</v>
      </c>
      <c r="H35" s="6">
        <v>205</v>
      </c>
      <c r="I35" s="6">
        <v>157</v>
      </c>
      <c r="J35" s="6">
        <v>168</v>
      </c>
      <c r="K35" s="6">
        <v>213</v>
      </c>
      <c r="L35" s="6">
        <v>0</v>
      </c>
      <c r="M35" s="6">
        <v>1137</v>
      </c>
      <c r="N35" s="7">
        <v>189.5</v>
      </c>
      <c r="O35" s="6">
        <v>-309</v>
      </c>
      <c r="P35" s="8"/>
    </row>
    <row r="36" spans="1:16" ht="17.25" thickBot="1" thickTop="1">
      <c r="A36" s="5">
        <v>32</v>
      </c>
      <c r="B36" s="5">
        <v>1244</v>
      </c>
      <c r="C36" s="5" t="s">
        <v>202</v>
      </c>
      <c r="D36" s="5" t="s">
        <v>11</v>
      </c>
      <c r="E36" s="5" t="s">
        <v>100</v>
      </c>
      <c r="F36" s="6">
        <v>163</v>
      </c>
      <c r="G36" s="6">
        <v>160</v>
      </c>
      <c r="H36" s="6">
        <v>236</v>
      </c>
      <c r="I36" s="6">
        <v>170</v>
      </c>
      <c r="J36" s="6">
        <v>214</v>
      </c>
      <c r="K36" s="6">
        <v>183</v>
      </c>
      <c r="L36" s="6">
        <v>0</v>
      </c>
      <c r="M36" s="6">
        <v>1126</v>
      </c>
      <c r="N36" s="7">
        <v>187.67</v>
      </c>
      <c r="O36" s="6">
        <v>-320</v>
      </c>
      <c r="P36" s="8"/>
    </row>
    <row r="37" spans="1:16" ht="17.25" thickBot="1" thickTop="1">
      <c r="A37" s="5">
        <v>33</v>
      </c>
      <c r="B37" s="5">
        <v>1277</v>
      </c>
      <c r="C37" s="5" t="s">
        <v>203</v>
      </c>
      <c r="D37" s="5" t="s">
        <v>11</v>
      </c>
      <c r="E37" s="5" t="s">
        <v>74</v>
      </c>
      <c r="F37" s="6">
        <v>233</v>
      </c>
      <c r="G37" s="6">
        <v>214</v>
      </c>
      <c r="H37" s="6">
        <v>184</v>
      </c>
      <c r="I37" s="6">
        <v>165</v>
      </c>
      <c r="J37" s="6">
        <v>181</v>
      </c>
      <c r="K37" s="6">
        <v>149</v>
      </c>
      <c r="L37" s="6">
        <v>0</v>
      </c>
      <c r="M37" s="6">
        <v>1126</v>
      </c>
      <c r="N37" s="7">
        <v>187.67</v>
      </c>
      <c r="O37" s="6">
        <v>-320</v>
      </c>
      <c r="P37" s="8"/>
    </row>
    <row r="38" spans="1:16" ht="17.25" thickBot="1" thickTop="1">
      <c r="A38" s="5">
        <v>34</v>
      </c>
      <c r="B38" s="5">
        <v>1254</v>
      </c>
      <c r="C38" s="5" t="s">
        <v>215</v>
      </c>
      <c r="D38" s="5" t="s">
        <v>22</v>
      </c>
      <c r="E38" s="5" t="s">
        <v>74</v>
      </c>
      <c r="F38" s="6">
        <v>210</v>
      </c>
      <c r="G38" s="6">
        <v>180</v>
      </c>
      <c r="H38" s="6">
        <v>189</v>
      </c>
      <c r="I38" s="6">
        <v>148</v>
      </c>
      <c r="J38" s="6">
        <v>160</v>
      </c>
      <c r="K38" s="6">
        <v>173</v>
      </c>
      <c r="L38" s="6">
        <v>48</v>
      </c>
      <c r="M38" s="6">
        <v>1108</v>
      </c>
      <c r="N38" s="7">
        <v>184.67</v>
      </c>
      <c r="O38" s="6">
        <v>-338</v>
      </c>
      <c r="P38" s="8"/>
    </row>
    <row r="39" spans="1:16" ht="17.25" thickBot="1" thickTop="1">
      <c r="A39" s="5">
        <v>35</v>
      </c>
      <c r="B39" s="5">
        <v>1026</v>
      </c>
      <c r="C39" s="5" t="s">
        <v>186</v>
      </c>
      <c r="D39" s="5" t="s">
        <v>11</v>
      </c>
      <c r="E39" s="5" t="s">
        <v>124</v>
      </c>
      <c r="F39" s="6">
        <v>157</v>
      </c>
      <c r="G39" s="6">
        <v>231</v>
      </c>
      <c r="H39" s="6">
        <v>196</v>
      </c>
      <c r="I39" s="6">
        <v>162</v>
      </c>
      <c r="J39" s="6">
        <v>189</v>
      </c>
      <c r="K39" s="6">
        <v>171</v>
      </c>
      <c r="L39" s="6">
        <v>0</v>
      </c>
      <c r="M39" s="6">
        <v>1106</v>
      </c>
      <c r="N39" s="7">
        <v>184.33</v>
      </c>
      <c r="O39" s="6">
        <v>-340</v>
      </c>
      <c r="P39" s="8"/>
    </row>
    <row r="40" spans="1:16" ht="17.25" thickBot="1" thickTop="1">
      <c r="A40" s="5">
        <v>36</v>
      </c>
      <c r="B40" s="5">
        <v>1157</v>
      </c>
      <c r="C40" s="5" t="s">
        <v>165</v>
      </c>
      <c r="D40" s="5" t="s">
        <v>11</v>
      </c>
      <c r="E40" s="5" t="s">
        <v>173</v>
      </c>
      <c r="F40" s="6">
        <v>180</v>
      </c>
      <c r="G40" s="6">
        <v>165</v>
      </c>
      <c r="H40" s="6">
        <v>173</v>
      </c>
      <c r="I40" s="6">
        <v>174</v>
      </c>
      <c r="J40" s="6">
        <v>204</v>
      </c>
      <c r="K40" s="6">
        <v>194</v>
      </c>
      <c r="L40" s="6">
        <v>0</v>
      </c>
      <c r="M40" s="6">
        <v>1090</v>
      </c>
      <c r="N40" s="7">
        <v>181.67</v>
      </c>
      <c r="O40" s="6">
        <v>-356</v>
      </c>
      <c r="P40" s="8"/>
    </row>
    <row r="41" spans="1:16" ht="17.25" thickBot="1" thickTop="1">
      <c r="A41" s="5">
        <v>37</v>
      </c>
      <c r="B41" s="5">
        <v>1194</v>
      </c>
      <c r="C41" s="5" t="s">
        <v>187</v>
      </c>
      <c r="D41" s="5" t="s">
        <v>11</v>
      </c>
      <c r="E41" s="5" t="s">
        <v>74</v>
      </c>
      <c r="F41" s="6">
        <v>182</v>
      </c>
      <c r="G41" s="6">
        <v>162</v>
      </c>
      <c r="H41" s="6">
        <v>224</v>
      </c>
      <c r="I41" s="6">
        <v>138</v>
      </c>
      <c r="J41" s="6">
        <v>177</v>
      </c>
      <c r="K41" s="6">
        <v>190</v>
      </c>
      <c r="L41" s="6">
        <v>0</v>
      </c>
      <c r="M41" s="6">
        <v>1073</v>
      </c>
      <c r="N41" s="7">
        <v>178.83</v>
      </c>
      <c r="O41" s="6">
        <v>-373</v>
      </c>
      <c r="P41" s="8"/>
    </row>
    <row r="42" spans="1:16" ht="17.25" thickBot="1" thickTop="1">
      <c r="A42" s="5">
        <v>38</v>
      </c>
      <c r="B42" s="5">
        <v>1193</v>
      </c>
      <c r="C42" s="5" t="s">
        <v>254</v>
      </c>
      <c r="D42" s="5" t="s">
        <v>22</v>
      </c>
      <c r="E42" s="5" t="s">
        <v>174</v>
      </c>
      <c r="F42" s="6">
        <v>152</v>
      </c>
      <c r="G42" s="6">
        <v>167</v>
      </c>
      <c r="H42" s="6">
        <v>178</v>
      </c>
      <c r="I42" s="6">
        <v>197</v>
      </c>
      <c r="J42" s="6">
        <v>157</v>
      </c>
      <c r="K42" s="6">
        <v>167</v>
      </c>
      <c r="L42" s="6">
        <v>48</v>
      </c>
      <c r="M42" s="6">
        <v>1066</v>
      </c>
      <c r="N42" s="7">
        <v>177.67</v>
      </c>
      <c r="O42" s="6">
        <v>-380</v>
      </c>
      <c r="P42" s="8"/>
    </row>
    <row r="43" spans="1:16" ht="17.25" thickBot="1" thickTop="1">
      <c r="A43" s="5">
        <v>39</v>
      </c>
      <c r="B43" s="5">
        <v>1095</v>
      </c>
      <c r="C43" s="5" t="s">
        <v>232</v>
      </c>
      <c r="D43" s="5" t="s">
        <v>11</v>
      </c>
      <c r="E43" s="5" t="s">
        <v>231</v>
      </c>
      <c r="F43" s="6">
        <v>157</v>
      </c>
      <c r="G43" s="6">
        <v>172</v>
      </c>
      <c r="H43" s="6">
        <v>200</v>
      </c>
      <c r="I43" s="6">
        <v>205</v>
      </c>
      <c r="J43" s="6">
        <v>160</v>
      </c>
      <c r="K43" s="6">
        <v>154</v>
      </c>
      <c r="L43" s="6">
        <v>0</v>
      </c>
      <c r="M43" s="6">
        <v>1048</v>
      </c>
      <c r="N43" s="7">
        <v>174.67</v>
      </c>
      <c r="O43" s="6">
        <v>-398</v>
      </c>
      <c r="P43" s="8"/>
    </row>
    <row r="44" spans="1:16" ht="17.25" thickBot="1" thickTop="1">
      <c r="A44" s="5">
        <v>40</v>
      </c>
      <c r="B44" s="5">
        <v>1108</v>
      </c>
      <c r="C44" s="5" t="s">
        <v>255</v>
      </c>
      <c r="D44" s="5" t="s">
        <v>11</v>
      </c>
      <c r="E44" s="5" t="s">
        <v>23</v>
      </c>
      <c r="F44" s="6">
        <v>177</v>
      </c>
      <c r="G44" s="6">
        <v>201</v>
      </c>
      <c r="H44" s="6">
        <v>141</v>
      </c>
      <c r="I44" s="6">
        <v>156</v>
      </c>
      <c r="J44" s="6">
        <v>196</v>
      </c>
      <c r="K44" s="6">
        <v>122</v>
      </c>
      <c r="L44" s="6">
        <v>0</v>
      </c>
      <c r="M44" s="6">
        <v>993</v>
      </c>
      <c r="N44" s="7">
        <v>165.5</v>
      </c>
      <c r="O44" s="6">
        <v>-453</v>
      </c>
      <c r="P44" s="8"/>
    </row>
    <row r="45" spans="1:16" ht="17.25" thickBot="1" thickTop="1">
      <c r="A45" s="5">
        <v>41</v>
      </c>
      <c r="B45" s="5">
        <v>1096</v>
      </c>
      <c r="C45" s="5" t="s">
        <v>136</v>
      </c>
      <c r="D45" s="5" t="s">
        <v>11</v>
      </c>
      <c r="E45" s="5" t="s">
        <v>23</v>
      </c>
      <c r="F45" s="6">
        <v>204</v>
      </c>
      <c r="G45" s="6">
        <v>150</v>
      </c>
      <c r="H45" s="6">
        <v>134</v>
      </c>
      <c r="I45" s="6">
        <v>173</v>
      </c>
      <c r="J45" s="6">
        <v>147</v>
      </c>
      <c r="K45" s="6">
        <v>155</v>
      </c>
      <c r="L45" s="6">
        <v>0</v>
      </c>
      <c r="M45" s="6">
        <v>963</v>
      </c>
      <c r="N45" s="7">
        <v>160.5</v>
      </c>
      <c r="O45" s="6">
        <v>-483</v>
      </c>
      <c r="P45" s="8"/>
    </row>
    <row r="46" spans="1:16" ht="17.25" thickBot="1" thickTop="1">
      <c r="A46" s="5">
        <v>42</v>
      </c>
      <c r="B46" s="5">
        <v>1104</v>
      </c>
      <c r="C46" s="5" t="s">
        <v>256</v>
      </c>
      <c r="D46" s="5" t="s">
        <v>11</v>
      </c>
      <c r="E46" s="5" t="s">
        <v>257</v>
      </c>
      <c r="F46" s="6">
        <v>165</v>
      </c>
      <c r="G46" s="6">
        <v>117</v>
      </c>
      <c r="H46" s="6">
        <v>170</v>
      </c>
      <c r="I46" s="6">
        <v>182</v>
      </c>
      <c r="J46" s="6">
        <v>160</v>
      </c>
      <c r="K46" s="6">
        <v>138</v>
      </c>
      <c r="L46" s="6">
        <v>0</v>
      </c>
      <c r="M46" s="6">
        <v>932</v>
      </c>
      <c r="N46" s="7">
        <v>155.33</v>
      </c>
      <c r="O46" s="6">
        <v>-514</v>
      </c>
      <c r="P46" s="8"/>
    </row>
    <row r="47" spans="1:16" ht="17.25" thickBot="1" thickTop="1">
      <c r="A47" s="5">
        <v>43</v>
      </c>
      <c r="B47" s="5">
        <v>1283</v>
      </c>
      <c r="C47" s="5" t="s">
        <v>211</v>
      </c>
      <c r="D47" s="5" t="s">
        <v>11</v>
      </c>
      <c r="E47" s="5" t="s">
        <v>74</v>
      </c>
      <c r="F47" s="6">
        <v>128</v>
      </c>
      <c r="G47" s="6">
        <v>192</v>
      </c>
      <c r="H47" s="6">
        <v>166</v>
      </c>
      <c r="I47" s="6">
        <v>148</v>
      </c>
      <c r="J47" s="6">
        <v>139</v>
      </c>
      <c r="K47" s="6">
        <v>151</v>
      </c>
      <c r="L47" s="6">
        <v>0</v>
      </c>
      <c r="M47" s="6">
        <v>924</v>
      </c>
      <c r="N47" s="7">
        <v>154</v>
      </c>
      <c r="O47" s="6">
        <v>-522</v>
      </c>
      <c r="P47" s="8"/>
    </row>
    <row r="48" spans="1:16" ht="17.25" thickBot="1" thickTop="1">
      <c r="A48" s="5">
        <v>44</v>
      </c>
      <c r="B48" s="5">
        <v>1004</v>
      </c>
      <c r="C48" s="5" t="s">
        <v>185</v>
      </c>
      <c r="D48" s="5" t="s">
        <v>11</v>
      </c>
      <c r="E48" s="5" t="s">
        <v>150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0</v>
      </c>
      <c r="M48" s="6">
        <v>6</v>
      </c>
      <c r="N48" s="7">
        <v>1</v>
      </c>
      <c r="O48" s="6">
        <v>-1440</v>
      </c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1015</v>
      </c>
      <c r="C5" s="5" t="s">
        <v>178</v>
      </c>
      <c r="D5" s="5" t="s">
        <v>11</v>
      </c>
      <c r="E5" s="5" t="s">
        <v>197</v>
      </c>
      <c r="F5" s="6">
        <v>202</v>
      </c>
      <c r="G5" s="6">
        <v>257</v>
      </c>
      <c r="H5" s="6">
        <v>193</v>
      </c>
      <c r="I5" s="6">
        <v>226</v>
      </c>
      <c r="J5" s="6">
        <v>297</v>
      </c>
      <c r="K5" s="6">
        <v>197</v>
      </c>
      <c r="L5" s="6">
        <v>0</v>
      </c>
      <c r="M5" s="6">
        <v>1372</v>
      </c>
      <c r="N5" s="7">
        <v>228.67</v>
      </c>
      <c r="O5" s="6">
        <v>0</v>
      </c>
      <c r="P5" s="8"/>
    </row>
    <row r="6" spans="1:16" ht="17.25" thickBot="1" thickTop="1">
      <c r="A6" s="5">
        <v>2</v>
      </c>
      <c r="B6" s="5">
        <v>1247</v>
      </c>
      <c r="C6" s="5" t="s">
        <v>199</v>
      </c>
      <c r="D6" s="5" t="s">
        <v>11</v>
      </c>
      <c r="E6" s="5" t="s">
        <v>74</v>
      </c>
      <c r="F6" s="6">
        <v>207</v>
      </c>
      <c r="G6" s="6">
        <v>233</v>
      </c>
      <c r="H6" s="6">
        <v>194</v>
      </c>
      <c r="I6" s="6">
        <v>232</v>
      </c>
      <c r="J6" s="6">
        <v>257</v>
      </c>
      <c r="K6" s="6">
        <v>214</v>
      </c>
      <c r="L6" s="6">
        <v>0</v>
      </c>
      <c r="M6" s="6">
        <v>1337</v>
      </c>
      <c r="N6" s="7">
        <v>222.83</v>
      </c>
      <c r="O6" s="6">
        <v>-35</v>
      </c>
      <c r="P6" s="8"/>
    </row>
    <row r="7" spans="1:16" ht="17.25" thickBot="1" thickTop="1">
      <c r="A7" s="5">
        <v>3</v>
      </c>
      <c r="B7" s="5">
        <v>1013</v>
      </c>
      <c r="C7" s="5" t="s">
        <v>235</v>
      </c>
      <c r="D7" s="5" t="s">
        <v>11</v>
      </c>
      <c r="E7" s="5" t="s">
        <v>150</v>
      </c>
      <c r="F7" s="6">
        <v>220</v>
      </c>
      <c r="G7" s="6">
        <v>225</v>
      </c>
      <c r="H7" s="6">
        <v>248</v>
      </c>
      <c r="I7" s="6">
        <v>234</v>
      </c>
      <c r="J7" s="6">
        <v>176</v>
      </c>
      <c r="K7" s="6">
        <v>232</v>
      </c>
      <c r="L7" s="6">
        <v>0</v>
      </c>
      <c r="M7" s="6">
        <v>1335</v>
      </c>
      <c r="N7" s="7">
        <v>222.5</v>
      </c>
      <c r="O7" s="6">
        <v>-37</v>
      </c>
      <c r="P7" s="8"/>
    </row>
    <row r="8" spans="1:16" ht="17.25" thickBot="1" thickTop="1">
      <c r="A8" s="5">
        <v>4</v>
      </c>
      <c r="B8" s="5">
        <v>1009</v>
      </c>
      <c r="C8" s="5" t="s">
        <v>164</v>
      </c>
      <c r="D8" s="5" t="s">
        <v>11</v>
      </c>
      <c r="E8" s="5" t="s">
        <v>99</v>
      </c>
      <c r="F8" s="6">
        <v>235</v>
      </c>
      <c r="G8" s="6">
        <v>182</v>
      </c>
      <c r="H8" s="6">
        <v>218</v>
      </c>
      <c r="I8" s="6">
        <v>217</v>
      </c>
      <c r="J8" s="6">
        <v>251</v>
      </c>
      <c r="K8" s="6">
        <v>220</v>
      </c>
      <c r="L8" s="6">
        <v>0</v>
      </c>
      <c r="M8" s="6">
        <v>1323</v>
      </c>
      <c r="N8" s="7">
        <v>220.5</v>
      </c>
      <c r="O8" s="6">
        <v>-49</v>
      </c>
      <c r="P8" s="8"/>
    </row>
    <row r="9" spans="1:16" ht="17.25" thickBot="1" thickTop="1">
      <c r="A9" s="5">
        <v>5</v>
      </c>
      <c r="B9" s="5">
        <v>1054</v>
      </c>
      <c r="C9" s="5" t="s">
        <v>243</v>
      </c>
      <c r="D9" s="5" t="s">
        <v>11</v>
      </c>
      <c r="E9" s="5" t="s">
        <v>150</v>
      </c>
      <c r="F9" s="6">
        <v>246</v>
      </c>
      <c r="G9" s="6">
        <v>193</v>
      </c>
      <c r="H9" s="6">
        <v>224</v>
      </c>
      <c r="I9" s="6">
        <v>185</v>
      </c>
      <c r="J9" s="6">
        <v>277</v>
      </c>
      <c r="K9" s="6">
        <v>188</v>
      </c>
      <c r="L9" s="6">
        <v>0</v>
      </c>
      <c r="M9" s="6">
        <v>1313</v>
      </c>
      <c r="N9" s="7">
        <v>218.83</v>
      </c>
      <c r="O9" s="6">
        <v>-59</v>
      </c>
      <c r="P9" s="8"/>
    </row>
    <row r="10" spans="1:16" ht="17.25" thickBot="1" thickTop="1">
      <c r="A10" s="5">
        <v>6</v>
      </c>
      <c r="B10" s="5">
        <v>1205</v>
      </c>
      <c r="C10" s="5" t="s">
        <v>171</v>
      </c>
      <c r="D10" s="5" t="s">
        <v>11</v>
      </c>
      <c r="E10" s="5" t="s">
        <v>173</v>
      </c>
      <c r="F10" s="6">
        <v>214</v>
      </c>
      <c r="G10" s="6">
        <v>242</v>
      </c>
      <c r="H10" s="6">
        <v>200</v>
      </c>
      <c r="I10" s="6">
        <v>234</v>
      </c>
      <c r="J10" s="6">
        <v>173</v>
      </c>
      <c r="K10" s="6">
        <v>247</v>
      </c>
      <c r="L10" s="6">
        <v>0</v>
      </c>
      <c r="M10" s="6">
        <v>1310</v>
      </c>
      <c r="N10" s="7">
        <v>218.33</v>
      </c>
      <c r="O10" s="6">
        <v>-62</v>
      </c>
      <c r="P10" s="8"/>
    </row>
    <row r="11" spans="1:16" ht="17.25" thickBot="1" thickTop="1">
      <c r="A11" s="5">
        <v>7</v>
      </c>
      <c r="B11" s="5">
        <v>1048</v>
      </c>
      <c r="C11" s="5" t="s">
        <v>236</v>
      </c>
      <c r="D11" s="5" t="s">
        <v>22</v>
      </c>
      <c r="E11" s="5" t="s">
        <v>142</v>
      </c>
      <c r="F11" s="6">
        <v>237</v>
      </c>
      <c r="G11" s="6">
        <v>210</v>
      </c>
      <c r="H11" s="6">
        <v>208</v>
      </c>
      <c r="I11" s="6">
        <v>203</v>
      </c>
      <c r="J11" s="6">
        <v>156</v>
      </c>
      <c r="K11" s="6">
        <v>234</v>
      </c>
      <c r="L11" s="6">
        <v>48</v>
      </c>
      <c r="M11" s="6">
        <v>1296</v>
      </c>
      <c r="N11" s="7">
        <v>216</v>
      </c>
      <c r="O11" s="6">
        <v>-76</v>
      </c>
      <c r="P11" s="8"/>
    </row>
    <row r="12" spans="1:16" ht="17.25" thickBot="1" thickTop="1">
      <c r="A12" s="5">
        <v>8</v>
      </c>
      <c r="B12" s="5">
        <v>1192</v>
      </c>
      <c r="C12" s="5" t="s">
        <v>249</v>
      </c>
      <c r="D12" s="5" t="s">
        <v>22</v>
      </c>
      <c r="E12" s="5" t="s">
        <v>174</v>
      </c>
      <c r="F12" s="6">
        <v>193</v>
      </c>
      <c r="G12" s="6">
        <v>192</v>
      </c>
      <c r="H12" s="6">
        <v>256</v>
      </c>
      <c r="I12" s="6">
        <v>189</v>
      </c>
      <c r="J12" s="6">
        <v>237</v>
      </c>
      <c r="K12" s="6">
        <v>180</v>
      </c>
      <c r="L12" s="6">
        <v>48</v>
      </c>
      <c r="M12" s="6">
        <v>1295</v>
      </c>
      <c r="N12" s="7">
        <v>215.83</v>
      </c>
      <c r="O12" s="6">
        <v>-77</v>
      </c>
      <c r="P12" s="8"/>
    </row>
    <row r="13" spans="1:16" ht="17.25" thickBot="1" thickTop="1">
      <c r="A13" s="5">
        <v>9</v>
      </c>
      <c r="B13" s="5">
        <v>1028</v>
      </c>
      <c r="C13" s="5" t="s">
        <v>205</v>
      </c>
      <c r="D13" s="5" t="s">
        <v>11</v>
      </c>
      <c r="E13" s="5" t="s">
        <v>142</v>
      </c>
      <c r="F13" s="6">
        <v>239</v>
      </c>
      <c r="G13" s="6">
        <v>204</v>
      </c>
      <c r="H13" s="6">
        <v>217</v>
      </c>
      <c r="I13" s="6">
        <v>232</v>
      </c>
      <c r="J13" s="6">
        <v>223</v>
      </c>
      <c r="K13" s="6">
        <v>171</v>
      </c>
      <c r="L13" s="6">
        <v>0</v>
      </c>
      <c r="M13" s="6">
        <v>1286</v>
      </c>
      <c r="N13" s="7">
        <v>214.33</v>
      </c>
      <c r="O13" s="6">
        <v>-86</v>
      </c>
      <c r="P13" s="8"/>
    </row>
    <row r="14" spans="1:16" ht="17.25" thickBot="1" thickTop="1">
      <c r="A14" s="5">
        <v>10</v>
      </c>
      <c r="B14" s="5">
        <v>1012</v>
      </c>
      <c r="C14" s="5" t="s">
        <v>240</v>
      </c>
      <c r="D14" s="5" t="s">
        <v>11</v>
      </c>
      <c r="E14" s="5" t="s">
        <v>150</v>
      </c>
      <c r="F14" s="6">
        <v>203</v>
      </c>
      <c r="G14" s="6">
        <v>234</v>
      </c>
      <c r="H14" s="6">
        <v>212</v>
      </c>
      <c r="I14" s="6">
        <v>226</v>
      </c>
      <c r="J14" s="6">
        <v>187</v>
      </c>
      <c r="K14" s="6">
        <v>217</v>
      </c>
      <c r="L14" s="6">
        <v>0</v>
      </c>
      <c r="M14" s="6">
        <v>1279</v>
      </c>
      <c r="N14" s="7">
        <v>213.17</v>
      </c>
      <c r="O14" s="6">
        <v>-93</v>
      </c>
      <c r="P14" s="8"/>
    </row>
    <row r="15" spans="1:16" ht="17.25" thickBot="1" thickTop="1">
      <c r="A15" s="5">
        <v>11</v>
      </c>
      <c r="B15" s="5">
        <v>1031</v>
      </c>
      <c r="C15" s="5" t="s">
        <v>238</v>
      </c>
      <c r="D15" s="5" t="s">
        <v>22</v>
      </c>
      <c r="E15" s="5" t="s">
        <v>99</v>
      </c>
      <c r="F15" s="6">
        <v>193</v>
      </c>
      <c r="G15" s="6">
        <v>249</v>
      </c>
      <c r="H15" s="6">
        <v>230</v>
      </c>
      <c r="I15" s="6">
        <v>200</v>
      </c>
      <c r="J15" s="6">
        <v>164</v>
      </c>
      <c r="K15" s="6">
        <v>183</v>
      </c>
      <c r="L15" s="6">
        <v>48</v>
      </c>
      <c r="M15" s="6">
        <v>1267</v>
      </c>
      <c r="N15" s="7">
        <v>211.17</v>
      </c>
      <c r="O15" s="6">
        <v>-105</v>
      </c>
      <c r="P15" s="8"/>
    </row>
    <row r="16" spans="1:16" ht="17.25" thickBot="1" thickTop="1">
      <c r="A16" s="5">
        <v>12</v>
      </c>
      <c r="B16" s="5">
        <v>1066</v>
      </c>
      <c r="C16" s="5" t="s">
        <v>214</v>
      </c>
      <c r="D16" s="5" t="s">
        <v>11</v>
      </c>
      <c r="E16" s="5" t="s">
        <v>99</v>
      </c>
      <c r="F16" s="6">
        <v>225</v>
      </c>
      <c r="G16" s="6">
        <v>234</v>
      </c>
      <c r="H16" s="6">
        <v>204</v>
      </c>
      <c r="I16" s="6">
        <v>225</v>
      </c>
      <c r="J16" s="6">
        <v>162</v>
      </c>
      <c r="K16" s="6">
        <v>215</v>
      </c>
      <c r="L16" s="6">
        <v>0</v>
      </c>
      <c r="M16" s="6">
        <v>1265</v>
      </c>
      <c r="N16" s="7">
        <v>210.83</v>
      </c>
      <c r="O16" s="6">
        <v>-107</v>
      </c>
      <c r="P16" s="8"/>
    </row>
    <row r="17" spans="1:16" ht="17.25" thickBot="1" thickTop="1">
      <c r="A17" s="5">
        <v>13</v>
      </c>
      <c r="B17" s="5">
        <v>1030</v>
      </c>
      <c r="C17" s="5" t="s">
        <v>201</v>
      </c>
      <c r="D17" s="5" t="s">
        <v>11</v>
      </c>
      <c r="E17" s="5" t="s">
        <v>142</v>
      </c>
      <c r="F17" s="6">
        <v>200</v>
      </c>
      <c r="G17" s="6">
        <v>167</v>
      </c>
      <c r="H17" s="6">
        <v>258</v>
      </c>
      <c r="I17" s="6">
        <v>192</v>
      </c>
      <c r="J17" s="6">
        <v>245</v>
      </c>
      <c r="K17" s="6">
        <v>202</v>
      </c>
      <c r="L17" s="6">
        <v>0</v>
      </c>
      <c r="M17" s="6">
        <v>1264</v>
      </c>
      <c r="N17" s="7">
        <v>210.67</v>
      </c>
      <c r="O17" s="6">
        <v>-108</v>
      </c>
      <c r="P17" s="8"/>
    </row>
    <row r="18" spans="1:16" ht="17.25" thickBot="1" thickTop="1">
      <c r="A18" s="5">
        <v>14</v>
      </c>
      <c r="B18" s="5">
        <v>1029</v>
      </c>
      <c r="C18" s="5" t="s">
        <v>204</v>
      </c>
      <c r="D18" s="5" t="s">
        <v>11</v>
      </c>
      <c r="E18" s="5" t="s">
        <v>142</v>
      </c>
      <c r="F18" s="6">
        <v>234</v>
      </c>
      <c r="G18" s="6">
        <v>245</v>
      </c>
      <c r="H18" s="6">
        <v>163</v>
      </c>
      <c r="I18" s="6">
        <v>236</v>
      </c>
      <c r="J18" s="6">
        <v>209</v>
      </c>
      <c r="K18" s="6">
        <v>174</v>
      </c>
      <c r="L18" s="6">
        <v>0</v>
      </c>
      <c r="M18" s="6">
        <v>1261</v>
      </c>
      <c r="N18" s="7">
        <v>210.17</v>
      </c>
      <c r="O18" s="6">
        <v>-111</v>
      </c>
      <c r="P18" s="8"/>
    </row>
    <row r="19" spans="1:16" ht="17.25" thickBot="1" thickTop="1">
      <c r="A19" s="5">
        <v>15</v>
      </c>
      <c r="B19" s="5">
        <v>1043</v>
      </c>
      <c r="C19" s="5" t="s">
        <v>213</v>
      </c>
      <c r="D19" s="5" t="s">
        <v>11</v>
      </c>
      <c r="E19" s="5" t="s">
        <v>100</v>
      </c>
      <c r="F19" s="6">
        <v>181</v>
      </c>
      <c r="G19" s="6">
        <v>218</v>
      </c>
      <c r="H19" s="6">
        <v>223</v>
      </c>
      <c r="I19" s="6">
        <v>181</v>
      </c>
      <c r="J19" s="6">
        <v>225</v>
      </c>
      <c r="K19" s="6">
        <v>224</v>
      </c>
      <c r="L19" s="6">
        <v>0</v>
      </c>
      <c r="M19" s="6">
        <v>1252</v>
      </c>
      <c r="N19" s="7">
        <v>208.67</v>
      </c>
      <c r="O19" s="6">
        <v>-120</v>
      </c>
      <c r="P19" s="8"/>
    </row>
    <row r="20" spans="1:16" ht="17.25" thickBot="1" thickTop="1">
      <c r="A20" s="5">
        <v>16</v>
      </c>
      <c r="B20" s="5">
        <v>1080</v>
      </c>
      <c r="C20" s="5" t="s">
        <v>37</v>
      </c>
      <c r="D20" s="5" t="s">
        <v>11</v>
      </c>
      <c r="E20" s="5" t="s">
        <v>23</v>
      </c>
      <c r="F20" s="6">
        <v>175</v>
      </c>
      <c r="G20" s="6">
        <v>264</v>
      </c>
      <c r="H20" s="6">
        <v>226</v>
      </c>
      <c r="I20" s="6">
        <v>174</v>
      </c>
      <c r="J20" s="6">
        <v>219</v>
      </c>
      <c r="K20" s="6">
        <v>186</v>
      </c>
      <c r="L20" s="6">
        <v>0</v>
      </c>
      <c r="M20" s="6">
        <v>1244</v>
      </c>
      <c r="N20" s="7">
        <v>207.33</v>
      </c>
      <c r="O20" s="6">
        <v>-128</v>
      </c>
      <c r="P20" s="8"/>
    </row>
    <row r="21" spans="1:16" ht="17.25" thickBot="1" thickTop="1">
      <c r="A21" s="5">
        <v>17</v>
      </c>
      <c r="B21" s="5">
        <v>1277</v>
      </c>
      <c r="C21" s="5" t="s">
        <v>203</v>
      </c>
      <c r="D21" s="5" t="s">
        <v>11</v>
      </c>
      <c r="E21" s="5" t="s">
        <v>74</v>
      </c>
      <c r="F21" s="6">
        <v>171</v>
      </c>
      <c r="G21" s="6">
        <v>229</v>
      </c>
      <c r="H21" s="6">
        <v>223</v>
      </c>
      <c r="I21" s="6">
        <v>197</v>
      </c>
      <c r="J21" s="6">
        <v>194</v>
      </c>
      <c r="K21" s="6">
        <v>223</v>
      </c>
      <c r="L21" s="6">
        <v>0</v>
      </c>
      <c r="M21" s="6">
        <v>1237</v>
      </c>
      <c r="N21" s="7">
        <v>206.17</v>
      </c>
      <c r="O21" s="6">
        <v>-135</v>
      </c>
      <c r="P21" s="8"/>
    </row>
    <row r="22" spans="1:16" ht="17.25" thickBot="1" thickTop="1">
      <c r="A22" s="5">
        <v>18</v>
      </c>
      <c r="B22" s="5">
        <v>1058</v>
      </c>
      <c r="C22" s="5" t="s">
        <v>246</v>
      </c>
      <c r="D22" s="5" t="s">
        <v>11</v>
      </c>
      <c r="E22" s="5" t="s">
        <v>100</v>
      </c>
      <c r="F22" s="6">
        <v>171</v>
      </c>
      <c r="G22" s="6">
        <v>172</v>
      </c>
      <c r="H22" s="6">
        <v>210</v>
      </c>
      <c r="I22" s="6">
        <v>201</v>
      </c>
      <c r="J22" s="6">
        <v>212</v>
      </c>
      <c r="K22" s="6">
        <v>267</v>
      </c>
      <c r="L22" s="6">
        <v>0</v>
      </c>
      <c r="M22" s="6">
        <v>1233</v>
      </c>
      <c r="N22" s="7">
        <v>205.5</v>
      </c>
      <c r="O22" s="6">
        <v>-139</v>
      </c>
      <c r="P22" s="8"/>
    </row>
    <row r="23" spans="1:16" ht="17.25" thickBot="1" thickTop="1">
      <c r="A23" s="5">
        <v>19</v>
      </c>
      <c r="B23" s="5">
        <v>1039</v>
      </c>
      <c r="C23" s="5" t="s">
        <v>222</v>
      </c>
      <c r="D23" s="5" t="s">
        <v>22</v>
      </c>
      <c r="E23" s="5" t="s">
        <v>197</v>
      </c>
      <c r="F23" s="6">
        <v>197</v>
      </c>
      <c r="G23" s="6">
        <v>199</v>
      </c>
      <c r="H23" s="6">
        <v>178</v>
      </c>
      <c r="I23" s="6">
        <v>202</v>
      </c>
      <c r="J23" s="6">
        <v>194</v>
      </c>
      <c r="K23" s="6">
        <v>207</v>
      </c>
      <c r="L23" s="6">
        <v>48</v>
      </c>
      <c r="M23" s="6">
        <v>1225</v>
      </c>
      <c r="N23" s="7">
        <v>204.17</v>
      </c>
      <c r="O23" s="6">
        <v>-147</v>
      </c>
      <c r="P23" s="8"/>
    </row>
    <row r="24" spans="1:16" ht="17.25" thickBot="1" thickTop="1">
      <c r="A24" s="5">
        <v>20</v>
      </c>
      <c r="B24" s="5">
        <v>1034</v>
      </c>
      <c r="C24" s="5" t="s">
        <v>163</v>
      </c>
      <c r="D24" s="5" t="s">
        <v>11</v>
      </c>
      <c r="E24" s="5" t="s">
        <v>99</v>
      </c>
      <c r="F24" s="6">
        <v>201</v>
      </c>
      <c r="G24" s="6">
        <v>223</v>
      </c>
      <c r="H24" s="6">
        <v>195</v>
      </c>
      <c r="I24" s="6">
        <v>167</v>
      </c>
      <c r="J24" s="6">
        <v>204</v>
      </c>
      <c r="K24" s="6">
        <v>231</v>
      </c>
      <c r="L24" s="6">
        <v>0</v>
      </c>
      <c r="M24" s="6">
        <v>1221</v>
      </c>
      <c r="N24" s="7">
        <v>203.5</v>
      </c>
      <c r="O24" s="6">
        <v>-151</v>
      </c>
      <c r="P24" s="8"/>
    </row>
    <row r="25" spans="1:16" ht="17.25" thickBot="1" thickTop="1">
      <c r="A25" s="5">
        <v>21</v>
      </c>
      <c r="B25" s="5">
        <v>1067</v>
      </c>
      <c r="C25" s="5" t="s">
        <v>181</v>
      </c>
      <c r="D25" s="5" t="s">
        <v>11</v>
      </c>
      <c r="E25" s="5" t="s">
        <v>142</v>
      </c>
      <c r="F25" s="6">
        <v>205</v>
      </c>
      <c r="G25" s="6">
        <v>235</v>
      </c>
      <c r="H25" s="6">
        <v>189</v>
      </c>
      <c r="I25" s="6">
        <v>193</v>
      </c>
      <c r="J25" s="6">
        <v>203</v>
      </c>
      <c r="K25" s="6">
        <v>195</v>
      </c>
      <c r="L25" s="6">
        <v>0</v>
      </c>
      <c r="M25" s="6">
        <v>1220</v>
      </c>
      <c r="N25" s="7">
        <v>203.33</v>
      </c>
      <c r="O25" s="6">
        <v>-152</v>
      </c>
      <c r="P25" s="8"/>
    </row>
    <row r="26" spans="1:16" ht="17.25" thickBot="1" thickTop="1">
      <c r="A26" s="5">
        <v>22</v>
      </c>
      <c r="B26" s="5">
        <v>1019</v>
      </c>
      <c r="C26" s="5" t="s">
        <v>182</v>
      </c>
      <c r="D26" s="5" t="s">
        <v>11</v>
      </c>
      <c r="E26" s="5" t="s">
        <v>197</v>
      </c>
      <c r="F26" s="6">
        <v>197</v>
      </c>
      <c r="G26" s="6">
        <v>203</v>
      </c>
      <c r="H26" s="6">
        <v>214</v>
      </c>
      <c r="I26" s="6">
        <v>213</v>
      </c>
      <c r="J26" s="6">
        <v>202</v>
      </c>
      <c r="K26" s="6">
        <v>179</v>
      </c>
      <c r="L26" s="6">
        <v>0</v>
      </c>
      <c r="M26" s="6">
        <v>1208</v>
      </c>
      <c r="N26" s="7">
        <v>201.33</v>
      </c>
      <c r="O26" s="6">
        <v>-164</v>
      </c>
      <c r="P26" s="8"/>
    </row>
    <row r="27" spans="1:16" ht="17.25" thickBot="1" thickTop="1">
      <c r="A27" s="5">
        <v>23</v>
      </c>
      <c r="B27" s="5">
        <v>1163</v>
      </c>
      <c r="C27" s="5" t="s">
        <v>245</v>
      </c>
      <c r="D27" s="5" t="s">
        <v>22</v>
      </c>
      <c r="E27" s="5" t="s">
        <v>197</v>
      </c>
      <c r="F27" s="6">
        <v>174</v>
      </c>
      <c r="G27" s="6">
        <v>235</v>
      </c>
      <c r="H27" s="6">
        <v>181</v>
      </c>
      <c r="I27" s="6">
        <v>189</v>
      </c>
      <c r="J27" s="6">
        <v>219</v>
      </c>
      <c r="K27" s="6">
        <v>160</v>
      </c>
      <c r="L27" s="6">
        <v>48</v>
      </c>
      <c r="M27" s="6">
        <v>1206</v>
      </c>
      <c r="N27" s="7">
        <v>201</v>
      </c>
      <c r="O27" s="6">
        <v>-166</v>
      </c>
      <c r="P27" s="8"/>
    </row>
    <row r="28" spans="1:16" ht="17.25" thickBot="1" thickTop="1">
      <c r="A28" s="5">
        <v>24</v>
      </c>
      <c r="B28" s="5">
        <v>1073</v>
      </c>
      <c r="C28" s="5" t="s">
        <v>180</v>
      </c>
      <c r="D28" s="5" t="s">
        <v>22</v>
      </c>
      <c r="E28" s="5" t="s">
        <v>150</v>
      </c>
      <c r="F28" s="6">
        <v>190</v>
      </c>
      <c r="G28" s="6">
        <v>182</v>
      </c>
      <c r="H28" s="6">
        <v>195</v>
      </c>
      <c r="I28" s="6">
        <v>223</v>
      </c>
      <c r="J28" s="6">
        <v>214</v>
      </c>
      <c r="K28" s="6">
        <v>151</v>
      </c>
      <c r="L28" s="6">
        <v>48</v>
      </c>
      <c r="M28" s="6">
        <v>1203</v>
      </c>
      <c r="N28" s="7">
        <v>200.5</v>
      </c>
      <c r="O28" s="6">
        <v>-169</v>
      </c>
      <c r="P28" s="8"/>
    </row>
    <row r="29" spans="1:16" ht="17.25" thickBot="1" thickTop="1">
      <c r="A29" s="5">
        <v>25</v>
      </c>
      <c r="B29" s="5">
        <v>1016</v>
      </c>
      <c r="C29" s="5" t="s">
        <v>200</v>
      </c>
      <c r="D29" s="5" t="s">
        <v>11</v>
      </c>
      <c r="E29" s="5" t="s">
        <v>150</v>
      </c>
      <c r="F29" s="6">
        <v>224</v>
      </c>
      <c r="G29" s="6">
        <v>236</v>
      </c>
      <c r="H29" s="6">
        <v>195</v>
      </c>
      <c r="I29" s="6">
        <v>155</v>
      </c>
      <c r="J29" s="6">
        <v>177</v>
      </c>
      <c r="K29" s="6">
        <v>215</v>
      </c>
      <c r="L29" s="6">
        <v>0</v>
      </c>
      <c r="M29" s="6">
        <v>1202</v>
      </c>
      <c r="N29" s="7">
        <v>200.33</v>
      </c>
      <c r="O29" s="6">
        <v>-170</v>
      </c>
      <c r="P29" s="8"/>
    </row>
    <row r="30" spans="1:16" ht="17.25" thickBot="1" thickTop="1">
      <c r="A30" s="5">
        <v>26</v>
      </c>
      <c r="B30" s="5">
        <v>1061</v>
      </c>
      <c r="C30" s="5" t="s">
        <v>208</v>
      </c>
      <c r="D30" s="5" t="s">
        <v>22</v>
      </c>
      <c r="E30" s="5" t="s">
        <v>99</v>
      </c>
      <c r="F30" s="6">
        <v>236</v>
      </c>
      <c r="G30" s="6">
        <v>197</v>
      </c>
      <c r="H30" s="6">
        <v>143</v>
      </c>
      <c r="I30" s="6">
        <v>169</v>
      </c>
      <c r="J30" s="6">
        <v>208</v>
      </c>
      <c r="K30" s="6">
        <v>192</v>
      </c>
      <c r="L30" s="6">
        <v>48</v>
      </c>
      <c r="M30" s="6">
        <v>1193</v>
      </c>
      <c r="N30" s="7">
        <v>198.83</v>
      </c>
      <c r="O30" s="6">
        <v>-179</v>
      </c>
      <c r="P30" s="8"/>
    </row>
    <row r="31" spans="1:16" ht="17.25" thickBot="1" thickTop="1">
      <c r="A31" s="5">
        <v>27</v>
      </c>
      <c r="B31" s="5">
        <v>1135</v>
      </c>
      <c r="C31" s="5" t="s">
        <v>226</v>
      </c>
      <c r="D31" s="5" t="s">
        <v>11</v>
      </c>
      <c r="E31" s="5" t="s">
        <v>197</v>
      </c>
      <c r="F31" s="6">
        <v>201</v>
      </c>
      <c r="G31" s="6">
        <v>184</v>
      </c>
      <c r="H31" s="6">
        <v>222</v>
      </c>
      <c r="I31" s="6">
        <v>153</v>
      </c>
      <c r="J31" s="6">
        <v>207</v>
      </c>
      <c r="K31" s="6">
        <v>224</v>
      </c>
      <c r="L31" s="6">
        <v>0</v>
      </c>
      <c r="M31" s="6">
        <v>1191</v>
      </c>
      <c r="N31" s="7">
        <v>198.5</v>
      </c>
      <c r="O31" s="6">
        <v>-181</v>
      </c>
      <c r="P31" s="8"/>
    </row>
    <row r="32" spans="1:16" ht="17.25" thickBot="1" thickTop="1">
      <c r="A32" s="5">
        <v>28</v>
      </c>
      <c r="B32" s="5">
        <v>1244</v>
      </c>
      <c r="C32" s="5" t="s">
        <v>202</v>
      </c>
      <c r="D32" s="5" t="s">
        <v>11</v>
      </c>
      <c r="E32" s="5" t="s">
        <v>100</v>
      </c>
      <c r="F32" s="6">
        <v>168</v>
      </c>
      <c r="G32" s="6">
        <v>228</v>
      </c>
      <c r="H32" s="6">
        <v>223</v>
      </c>
      <c r="I32" s="6">
        <v>188</v>
      </c>
      <c r="J32" s="6">
        <v>226</v>
      </c>
      <c r="K32" s="6">
        <v>154</v>
      </c>
      <c r="L32" s="6">
        <v>0</v>
      </c>
      <c r="M32" s="6">
        <v>1187</v>
      </c>
      <c r="N32" s="7">
        <v>197.83</v>
      </c>
      <c r="O32" s="6">
        <v>-185</v>
      </c>
      <c r="P32" s="8"/>
    </row>
    <row r="33" spans="1:16" ht="17.25" thickBot="1" thickTop="1">
      <c r="A33" s="5">
        <v>29</v>
      </c>
      <c r="B33" s="5">
        <v>1064</v>
      </c>
      <c r="C33" s="5" t="s">
        <v>241</v>
      </c>
      <c r="D33" s="5" t="s">
        <v>22</v>
      </c>
      <c r="E33" s="5" t="s">
        <v>142</v>
      </c>
      <c r="F33" s="6">
        <v>183</v>
      </c>
      <c r="G33" s="6">
        <v>215</v>
      </c>
      <c r="H33" s="6">
        <v>166</v>
      </c>
      <c r="I33" s="6">
        <v>188</v>
      </c>
      <c r="J33" s="6">
        <v>173</v>
      </c>
      <c r="K33" s="6">
        <v>213</v>
      </c>
      <c r="L33" s="6">
        <v>48</v>
      </c>
      <c r="M33" s="6">
        <v>1186</v>
      </c>
      <c r="N33" s="7">
        <v>197.67</v>
      </c>
      <c r="O33" s="6">
        <v>-186</v>
      </c>
      <c r="P33" s="8"/>
    </row>
    <row r="34" spans="1:16" ht="17.25" thickBot="1" thickTop="1">
      <c r="A34" s="5">
        <v>30</v>
      </c>
      <c r="B34" s="5">
        <v>1176</v>
      </c>
      <c r="C34" s="5" t="s">
        <v>209</v>
      </c>
      <c r="D34" s="5" t="s">
        <v>22</v>
      </c>
      <c r="E34" s="5" t="s">
        <v>74</v>
      </c>
      <c r="F34" s="6">
        <v>195</v>
      </c>
      <c r="G34" s="6">
        <v>206</v>
      </c>
      <c r="H34" s="6">
        <v>223</v>
      </c>
      <c r="I34" s="6">
        <v>179</v>
      </c>
      <c r="J34" s="6">
        <v>162</v>
      </c>
      <c r="K34" s="6">
        <v>169</v>
      </c>
      <c r="L34" s="6">
        <v>48</v>
      </c>
      <c r="M34" s="6">
        <v>1182</v>
      </c>
      <c r="N34" s="7">
        <v>197</v>
      </c>
      <c r="O34" s="6">
        <v>-190</v>
      </c>
      <c r="P34" s="8"/>
    </row>
    <row r="35" spans="1:16" ht="17.25" thickBot="1" thickTop="1">
      <c r="A35" s="5">
        <v>31</v>
      </c>
      <c r="B35" s="5">
        <v>1146</v>
      </c>
      <c r="C35" s="5" t="s">
        <v>193</v>
      </c>
      <c r="D35" s="5" t="s">
        <v>11</v>
      </c>
      <c r="E35" s="5" t="s">
        <v>198</v>
      </c>
      <c r="F35" s="6">
        <v>173</v>
      </c>
      <c r="G35" s="6">
        <v>182</v>
      </c>
      <c r="H35" s="6">
        <v>198</v>
      </c>
      <c r="I35" s="6">
        <v>269</v>
      </c>
      <c r="J35" s="6">
        <v>169</v>
      </c>
      <c r="K35" s="6">
        <v>181</v>
      </c>
      <c r="L35" s="6">
        <v>0</v>
      </c>
      <c r="M35" s="6">
        <v>1172</v>
      </c>
      <c r="N35" s="7">
        <v>195.33</v>
      </c>
      <c r="O35" s="6">
        <v>-200</v>
      </c>
      <c r="P35" s="8"/>
    </row>
    <row r="36" spans="1:16" ht="17.25" thickBot="1" thickTop="1">
      <c r="A36" s="5">
        <v>32</v>
      </c>
      <c r="B36" s="5">
        <v>1068</v>
      </c>
      <c r="C36" s="5" t="s">
        <v>190</v>
      </c>
      <c r="D36" s="5" t="s">
        <v>11</v>
      </c>
      <c r="E36" s="5" t="s">
        <v>124</v>
      </c>
      <c r="F36" s="6">
        <v>174</v>
      </c>
      <c r="G36" s="6">
        <v>192</v>
      </c>
      <c r="H36" s="6">
        <v>210</v>
      </c>
      <c r="I36" s="6">
        <v>161</v>
      </c>
      <c r="J36" s="6">
        <v>247</v>
      </c>
      <c r="K36" s="6">
        <v>183</v>
      </c>
      <c r="L36" s="6">
        <v>0</v>
      </c>
      <c r="M36" s="6">
        <v>1167</v>
      </c>
      <c r="N36" s="7">
        <v>194.5</v>
      </c>
      <c r="O36" s="6">
        <v>-205</v>
      </c>
      <c r="P36" s="8"/>
    </row>
    <row r="37" spans="1:16" ht="17.25" thickBot="1" thickTop="1">
      <c r="A37" s="5">
        <v>33</v>
      </c>
      <c r="B37" s="5">
        <v>1055</v>
      </c>
      <c r="C37" s="5" t="s">
        <v>244</v>
      </c>
      <c r="D37" s="5" t="s">
        <v>11</v>
      </c>
      <c r="E37" s="5" t="s">
        <v>150</v>
      </c>
      <c r="F37" s="6">
        <v>201</v>
      </c>
      <c r="G37" s="6">
        <v>221</v>
      </c>
      <c r="H37" s="6">
        <v>209</v>
      </c>
      <c r="I37" s="6">
        <v>189</v>
      </c>
      <c r="J37" s="6">
        <v>150</v>
      </c>
      <c r="K37" s="6">
        <v>187</v>
      </c>
      <c r="L37" s="6">
        <v>0</v>
      </c>
      <c r="M37" s="6">
        <v>1157</v>
      </c>
      <c r="N37" s="7">
        <v>192.83</v>
      </c>
      <c r="O37" s="6">
        <v>-215</v>
      </c>
      <c r="P37" s="8"/>
    </row>
    <row r="38" spans="1:16" ht="17.25" thickBot="1" thickTop="1">
      <c r="A38" s="5">
        <v>34</v>
      </c>
      <c r="B38" s="5">
        <v>1136</v>
      </c>
      <c r="C38" s="5" t="s">
        <v>221</v>
      </c>
      <c r="D38" s="5" t="s">
        <v>11</v>
      </c>
      <c r="E38" s="5" t="s">
        <v>99</v>
      </c>
      <c r="F38" s="6">
        <v>179</v>
      </c>
      <c r="G38" s="6">
        <v>205</v>
      </c>
      <c r="H38" s="6">
        <v>148</v>
      </c>
      <c r="I38" s="6">
        <v>200</v>
      </c>
      <c r="J38" s="6">
        <v>171</v>
      </c>
      <c r="K38" s="6">
        <v>252</v>
      </c>
      <c r="L38" s="6">
        <v>0</v>
      </c>
      <c r="M38" s="6">
        <v>1155</v>
      </c>
      <c r="N38" s="7">
        <v>192.5</v>
      </c>
      <c r="O38" s="6">
        <v>-217</v>
      </c>
      <c r="P38" s="8"/>
    </row>
    <row r="39" spans="1:16" ht="17.25" thickBot="1" thickTop="1">
      <c r="A39" s="5">
        <v>35</v>
      </c>
      <c r="B39" s="5">
        <v>1008</v>
      </c>
      <c r="C39" s="5" t="s">
        <v>191</v>
      </c>
      <c r="D39" s="5" t="s">
        <v>22</v>
      </c>
      <c r="E39" s="5" t="s">
        <v>99</v>
      </c>
      <c r="F39" s="6">
        <v>153</v>
      </c>
      <c r="G39" s="6">
        <v>193</v>
      </c>
      <c r="H39" s="6">
        <v>136</v>
      </c>
      <c r="I39" s="6">
        <v>199</v>
      </c>
      <c r="J39" s="6">
        <v>216</v>
      </c>
      <c r="K39" s="6">
        <v>189</v>
      </c>
      <c r="L39" s="6">
        <v>48</v>
      </c>
      <c r="M39" s="6">
        <v>1134</v>
      </c>
      <c r="N39" s="7">
        <v>189</v>
      </c>
      <c r="O39" s="6">
        <v>-238</v>
      </c>
      <c r="P39" s="8"/>
    </row>
    <row r="40" spans="1:16" ht="17.25" thickBot="1" thickTop="1">
      <c r="A40" s="5">
        <v>36</v>
      </c>
      <c r="B40" s="5">
        <v>1026</v>
      </c>
      <c r="C40" s="5" t="s">
        <v>186</v>
      </c>
      <c r="D40" s="5" t="s">
        <v>11</v>
      </c>
      <c r="E40" s="5" t="s">
        <v>124</v>
      </c>
      <c r="F40" s="6">
        <v>158</v>
      </c>
      <c r="G40" s="6">
        <v>199</v>
      </c>
      <c r="H40" s="6">
        <v>184</v>
      </c>
      <c r="I40" s="6">
        <v>158</v>
      </c>
      <c r="J40" s="6">
        <v>216</v>
      </c>
      <c r="K40" s="6">
        <v>202</v>
      </c>
      <c r="L40" s="6">
        <v>0</v>
      </c>
      <c r="M40" s="6">
        <v>1117</v>
      </c>
      <c r="N40" s="7">
        <v>186.17</v>
      </c>
      <c r="O40" s="6">
        <v>-255</v>
      </c>
      <c r="P40" s="8"/>
    </row>
    <row r="41" spans="1:16" ht="17.25" thickBot="1" thickTop="1">
      <c r="A41" s="5">
        <v>37</v>
      </c>
      <c r="B41" s="5">
        <v>1198</v>
      </c>
      <c r="C41" s="5" t="s">
        <v>53</v>
      </c>
      <c r="D41" s="5" t="s">
        <v>11</v>
      </c>
      <c r="E41" s="5" t="s">
        <v>23</v>
      </c>
      <c r="F41" s="6">
        <v>201</v>
      </c>
      <c r="G41" s="6">
        <v>151</v>
      </c>
      <c r="H41" s="6">
        <v>212</v>
      </c>
      <c r="I41" s="6">
        <v>181</v>
      </c>
      <c r="J41" s="6">
        <v>187</v>
      </c>
      <c r="K41" s="6">
        <v>181</v>
      </c>
      <c r="L41" s="6">
        <v>0</v>
      </c>
      <c r="M41" s="6">
        <v>1113</v>
      </c>
      <c r="N41" s="7">
        <v>185.5</v>
      </c>
      <c r="O41" s="6">
        <v>-259</v>
      </c>
      <c r="P41" s="8"/>
    </row>
    <row r="42" spans="1:16" ht="17.25" thickBot="1" thickTop="1">
      <c r="A42" s="5">
        <v>38</v>
      </c>
      <c r="B42" s="5">
        <v>1062</v>
      </c>
      <c r="C42" s="5" t="s">
        <v>218</v>
      </c>
      <c r="D42" s="5" t="s">
        <v>11</v>
      </c>
      <c r="E42" s="5" t="s">
        <v>100</v>
      </c>
      <c r="F42" s="6">
        <v>178</v>
      </c>
      <c r="G42" s="6">
        <v>190</v>
      </c>
      <c r="H42" s="6">
        <v>173</v>
      </c>
      <c r="I42" s="6">
        <v>180</v>
      </c>
      <c r="J42" s="6">
        <v>194</v>
      </c>
      <c r="K42" s="6">
        <v>192</v>
      </c>
      <c r="L42" s="6">
        <v>0</v>
      </c>
      <c r="M42" s="6">
        <v>1107</v>
      </c>
      <c r="N42" s="7">
        <v>184.5</v>
      </c>
      <c r="O42" s="6">
        <v>-265</v>
      </c>
      <c r="P42" s="8"/>
    </row>
    <row r="43" spans="1:16" ht="17.25" thickBot="1" thickTop="1">
      <c r="A43" s="5">
        <v>39</v>
      </c>
      <c r="B43" s="5">
        <v>1042</v>
      </c>
      <c r="C43" s="5" t="s">
        <v>177</v>
      </c>
      <c r="D43" s="5" t="s">
        <v>22</v>
      </c>
      <c r="E43" s="5" t="s">
        <v>99</v>
      </c>
      <c r="F43" s="6">
        <v>171</v>
      </c>
      <c r="G43" s="6">
        <v>167</v>
      </c>
      <c r="H43" s="6">
        <v>196</v>
      </c>
      <c r="I43" s="6">
        <v>169</v>
      </c>
      <c r="J43" s="6">
        <v>169</v>
      </c>
      <c r="K43" s="6">
        <v>178</v>
      </c>
      <c r="L43" s="6">
        <v>48</v>
      </c>
      <c r="M43" s="6">
        <v>1098</v>
      </c>
      <c r="N43" s="7">
        <v>183</v>
      </c>
      <c r="O43" s="6">
        <v>-274</v>
      </c>
      <c r="P43" s="8"/>
    </row>
    <row r="44" spans="1:16" ht="17.25" thickBot="1" thickTop="1">
      <c r="A44" s="5">
        <v>40</v>
      </c>
      <c r="B44" s="5">
        <v>1084</v>
      </c>
      <c r="C44" s="5" t="s">
        <v>248</v>
      </c>
      <c r="D44" s="5" t="s">
        <v>11</v>
      </c>
      <c r="E44" s="5" t="s">
        <v>100</v>
      </c>
      <c r="F44" s="6">
        <v>185</v>
      </c>
      <c r="G44" s="6">
        <v>171</v>
      </c>
      <c r="H44" s="6">
        <v>184</v>
      </c>
      <c r="I44" s="6">
        <v>179</v>
      </c>
      <c r="J44" s="6">
        <v>211</v>
      </c>
      <c r="K44" s="6">
        <v>154</v>
      </c>
      <c r="L44" s="6">
        <v>0</v>
      </c>
      <c r="M44" s="6">
        <v>1084</v>
      </c>
      <c r="N44" s="7">
        <v>180.67</v>
      </c>
      <c r="O44" s="6">
        <v>-288</v>
      </c>
      <c r="P44" s="8"/>
    </row>
    <row r="45" spans="1:16" ht="17.25" thickBot="1" thickTop="1">
      <c r="A45" s="5">
        <v>41</v>
      </c>
      <c r="B45" s="5">
        <v>1212</v>
      </c>
      <c r="C45" s="5" t="s">
        <v>50</v>
      </c>
      <c r="D45" s="5" t="s">
        <v>11</v>
      </c>
      <c r="E45" s="5" t="s">
        <v>23</v>
      </c>
      <c r="F45" s="6">
        <v>183</v>
      </c>
      <c r="G45" s="6">
        <v>182</v>
      </c>
      <c r="H45" s="6">
        <v>207</v>
      </c>
      <c r="I45" s="6">
        <v>153</v>
      </c>
      <c r="J45" s="6">
        <v>181</v>
      </c>
      <c r="K45" s="6">
        <v>166</v>
      </c>
      <c r="L45" s="6">
        <v>0</v>
      </c>
      <c r="M45" s="6">
        <v>1072</v>
      </c>
      <c r="N45" s="7">
        <v>178.67</v>
      </c>
      <c r="O45" s="6">
        <v>-300</v>
      </c>
      <c r="P45" s="8"/>
    </row>
    <row r="46" spans="1:16" ht="17.25" thickBot="1" thickTop="1">
      <c r="A46" s="5">
        <v>42</v>
      </c>
      <c r="B46" s="5">
        <v>1096</v>
      </c>
      <c r="C46" s="5" t="s">
        <v>136</v>
      </c>
      <c r="D46" s="5" t="s">
        <v>11</v>
      </c>
      <c r="E46" s="5" t="s">
        <v>23</v>
      </c>
      <c r="F46" s="6">
        <v>181</v>
      </c>
      <c r="G46" s="6">
        <v>152</v>
      </c>
      <c r="H46" s="6">
        <v>200</v>
      </c>
      <c r="I46" s="6">
        <v>216</v>
      </c>
      <c r="J46" s="6">
        <v>156</v>
      </c>
      <c r="K46" s="6">
        <v>154</v>
      </c>
      <c r="L46" s="6">
        <v>0</v>
      </c>
      <c r="M46" s="6">
        <v>1059</v>
      </c>
      <c r="N46" s="7">
        <v>176.5</v>
      </c>
      <c r="O46" s="6">
        <v>-313</v>
      </c>
      <c r="P46" s="8"/>
    </row>
    <row r="47" spans="1:16" ht="17.25" thickBot="1" thickTop="1">
      <c r="A47" s="5">
        <v>43</v>
      </c>
      <c r="B47" s="5">
        <v>1181</v>
      </c>
      <c r="C47" s="5" t="s">
        <v>223</v>
      </c>
      <c r="D47" s="5" t="s">
        <v>11</v>
      </c>
      <c r="E47" s="5" t="s">
        <v>230</v>
      </c>
      <c r="F47" s="6">
        <v>185</v>
      </c>
      <c r="G47" s="6">
        <v>181</v>
      </c>
      <c r="H47" s="6">
        <v>177</v>
      </c>
      <c r="I47" s="6">
        <v>171</v>
      </c>
      <c r="J47" s="6">
        <v>151</v>
      </c>
      <c r="K47" s="6">
        <v>190</v>
      </c>
      <c r="L47" s="6">
        <v>0</v>
      </c>
      <c r="M47" s="6">
        <v>1055</v>
      </c>
      <c r="N47" s="7">
        <v>175.83</v>
      </c>
      <c r="O47" s="6">
        <v>-317</v>
      </c>
      <c r="P47" s="8"/>
    </row>
    <row r="48" spans="1:16" ht="17.25" thickBot="1" thickTop="1">
      <c r="A48" s="5">
        <v>44</v>
      </c>
      <c r="B48" s="5">
        <v>1213</v>
      </c>
      <c r="C48" s="5" t="s">
        <v>253</v>
      </c>
      <c r="D48" s="5" t="s">
        <v>11</v>
      </c>
      <c r="E48" s="5" t="s">
        <v>23</v>
      </c>
      <c r="F48" s="6">
        <v>137</v>
      </c>
      <c r="G48" s="6">
        <v>222</v>
      </c>
      <c r="H48" s="6">
        <v>175</v>
      </c>
      <c r="I48" s="6">
        <v>186</v>
      </c>
      <c r="J48" s="6">
        <v>148</v>
      </c>
      <c r="K48" s="6">
        <v>168</v>
      </c>
      <c r="L48" s="6">
        <v>0</v>
      </c>
      <c r="M48" s="6">
        <v>1036</v>
      </c>
      <c r="N48" s="7">
        <v>172.67</v>
      </c>
      <c r="O48" s="6">
        <v>-336</v>
      </c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" sqref="A5:O36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1109</v>
      </c>
      <c r="C5" s="5" t="s">
        <v>220</v>
      </c>
      <c r="D5" s="5" t="s">
        <v>11</v>
      </c>
      <c r="E5" s="5" t="s">
        <v>229</v>
      </c>
      <c r="F5" s="6">
        <v>232</v>
      </c>
      <c r="G5" s="6">
        <v>201</v>
      </c>
      <c r="H5" s="6">
        <v>229</v>
      </c>
      <c r="I5" s="6">
        <v>225</v>
      </c>
      <c r="J5" s="6">
        <v>258</v>
      </c>
      <c r="K5" s="6">
        <v>204</v>
      </c>
      <c r="L5" s="6">
        <v>0</v>
      </c>
      <c r="M5" s="6">
        <v>1349</v>
      </c>
      <c r="N5" s="7">
        <v>224.83</v>
      </c>
      <c r="O5" s="6">
        <v>0</v>
      </c>
      <c r="P5" s="8"/>
    </row>
    <row r="6" spans="1:16" ht="17.25" thickBot="1" thickTop="1">
      <c r="A6" s="5">
        <v>2</v>
      </c>
      <c r="B6" s="5">
        <v>1178</v>
      </c>
      <c r="C6" s="5" t="s">
        <v>234</v>
      </c>
      <c r="D6" s="5" t="s">
        <v>22</v>
      </c>
      <c r="E6" s="5" t="s">
        <v>99</v>
      </c>
      <c r="F6" s="6">
        <v>190</v>
      </c>
      <c r="G6" s="6">
        <v>238</v>
      </c>
      <c r="H6" s="6">
        <v>236</v>
      </c>
      <c r="I6" s="6">
        <v>221</v>
      </c>
      <c r="J6" s="6">
        <v>212</v>
      </c>
      <c r="K6" s="6">
        <v>204</v>
      </c>
      <c r="L6" s="6">
        <v>48</v>
      </c>
      <c r="M6" s="6">
        <v>1349</v>
      </c>
      <c r="N6" s="7">
        <v>224.83</v>
      </c>
      <c r="O6" s="6">
        <v>0</v>
      </c>
      <c r="P6" s="8"/>
    </row>
    <row r="7" spans="1:16" ht="17.25" thickBot="1" thickTop="1">
      <c r="A7" s="5">
        <v>3</v>
      </c>
      <c r="B7" s="5">
        <v>1134</v>
      </c>
      <c r="C7" s="5" t="s">
        <v>44</v>
      </c>
      <c r="D7" s="5" t="s">
        <v>11</v>
      </c>
      <c r="E7" s="5" t="s">
        <v>23</v>
      </c>
      <c r="F7" s="6">
        <v>215</v>
      </c>
      <c r="G7" s="6">
        <v>266</v>
      </c>
      <c r="H7" s="6">
        <v>195</v>
      </c>
      <c r="I7" s="6">
        <v>206</v>
      </c>
      <c r="J7" s="6">
        <v>207</v>
      </c>
      <c r="K7" s="6">
        <v>192</v>
      </c>
      <c r="L7" s="6">
        <v>0</v>
      </c>
      <c r="M7" s="6">
        <v>1281</v>
      </c>
      <c r="N7" s="7">
        <v>213.5</v>
      </c>
      <c r="O7" s="6">
        <v>-68</v>
      </c>
      <c r="P7" s="8"/>
    </row>
    <row r="8" spans="1:16" ht="17.25" thickBot="1" thickTop="1">
      <c r="A8" s="5">
        <v>4</v>
      </c>
      <c r="B8" s="5">
        <v>1055</v>
      </c>
      <c r="C8" s="5" t="s">
        <v>244</v>
      </c>
      <c r="D8" s="5" t="s">
        <v>11</v>
      </c>
      <c r="E8" s="5" t="s">
        <v>150</v>
      </c>
      <c r="F8" s="6">
        <v>192</v>
      </c>
      <c r="G8" s="6">
        <v>207</v>
      </c>
      <c r="H8" s="6">
        <v>206</v>
      </c>
      <c r="I8" s="6">
        <v>269</v>
      </c>
      <c r="J8" s="6">
        <v>200</v>
      </c>
      <c r="K8" s="6">
        <v>205</v>
      </c>
      <c r="L8" s="6">
        <v>0</v>
      </c>
      <c r="M8" s="6">
        <v>1279</v>
      </c>
      <c r="N8" s="7">
        <v>213.17</v>
      </c>
      <c r="O8" s="6">
        <v>-70</v>
      </c>
      <c r="P8" s="8"/>
    </row>
    <row r="9" spans="1:16" ht="17.25" thickBot="1" thickTop="1">
      <c r="A9" s="5">
        <v>5</v>
      </c>
      <c r="B9" s="5">
        <v>1096</v>
      </c>
      <c r="C9" s="5" t="s">
        <v>136</v>
      </c>
      <c r="D9" s="5" t="s">
        <v>11</v>
      </c>
      <c r="E9" s="5" t="s">
        <v>23</v>
      </c>
      <c r="F9" s="6">
        <v>173</v>
      </c>
      <c r="G9" s="6">
        <v>255</v>
      </c>
      <c r="H9" s="6">
        <v>183</v>
      </c>
      <c r="I9" s="6">
        <v>200</v>
      </c>
      <c r="J9" s="6">
        <v>207</v>
      </c>
      <c r="K9" s="6">
        <v>247</v>
      </c>
      <c r="L9" s="6">
        <v>0</v>
      </c>
      <c r="M9" s="6">
        <v>1265</v>
      </c>
      <c r="N9" s="7">
        <v>210.83</v>
      </c>
      <c r="O9" s="6">
        <v>-84</v>
      </c>
      <c r="P9" s="8"/>
    </row>
    <row r="10" spans="1:16" ht="17.25" thickBot="1" thickTop="1">
      <c r="A10" s="5">
        <v>6</v>
      </c>
      <c r="B10" s="5">
        <v>1092</v>
      </c>
      <c r="C10" s="5" t="s">
        <v>212</v>
      </c>
      <c r="D10" s="5" t="s">
        <v>22</v>
      </c>
      <c r="E10" s="5" t="s">
        <v>141</v>
      </c>
      <c r="F10" s="6">
        <v>231</v>
      </c>
      <c r="G10" s="6">
        <v>202</v>
      </c>
      <c r="H10" s="6">
        <v>170</v>
      </c>
      <c r="I10" s="6">
        <v>206</v>
      </c>
      <c r="J10" s="6">
        <v>203</v>
      </c>
      <c r="K10" s="6">
        <v>204</v>
      </c>
      <c r="L10" s="6">
        <v>48</v>
      </c>
      <c r="M10" s="6">
        <v>1264</v>
      </c>
      <c r="N10" s="7">
        <v>210.67</v>
      </c>
      <c r="O10" s="6">
        <v>-85</v>
      </c>
      <c r="P10" s="8"/>
    </row>
    <row r="11" spans="1:16" ht="17.25" thickBot="1" thickTop="1">
      <c r="A11" s="5">
        <v>7</v>
      </c>
      <c r="B11" s="5">
        <v>1029</v>
      </c>
      <c r="C11" s="5" t="s">
        <v>204</v>
      </c>
      <c r="D11" s="5" t="s">
        <v>11</v>
      </c>
      <c r="E11" s="5" t="s">
        <v>142</v>
      </c>
      <c r="F11" s="6">
        <v>180</v>
      </c>
      <c r="G11" s="6">
        <v>202</v>
      </c>
      <c r="H11" s="6">
        <v>235</v>
      </c>
      <c r="I11" s="6">
        <v>205</v>
      </c>
      <c r="J11" s="6">
        <v>196</v>
      </c>
      <c r="K11" s="6">
        <v>236</v>
      </c>
      <c r="L11" s="6">
        <v>0</v>
      </c>
      <c r="M11" s="6">
        <v>1254</v>
      </c>
      <c r="N11" s="7">
        <v>209</v>
      </c>
      <c r="O11" s="6">
        <v>-95</v>
      </c>
      <c r="P11" s="8"/>
    </row>
    <row r="12" spans="1:16" ht="17.25" thickBot="1" thickTop="1">
      <c r="A12" s="5">
        <v>8</v>
      </c>
      <c r="B12" s="5">
        <v>1243</v>
      </c>
      <c r="C12" s="5" t="s">
        <v>242</v>
      </c>
      <c r="D12" s="5" t="s">
        <v>11</v>
      </c>
      <c r="E12" s="5" t="s">
        <v>100</v>
      </c>
      <c r="F12" s="6">
        <v>205</v>
      </c>
      <c r="G12" s="6">
        <v>205</v>
      </c>
      <c r="H12" s="6">
        <v>177</v>
      </c>
      <c r="I12" s="6">
        <v>209</v>
      </c>
      <c r="J12" s="6">
        <v>236</v>
      </c>
      <c r="K12" s="6">
        <v>218</v>
      </c>
      <c r="L12" s="6">
        <v>0</v>
      </c>
      <c r="M12" s="6">
        <v>1250</v>
      </c>
      <c r="N12" s="7">
        <v>208.33</v>
      </c>
      <c r="O12" s="6">
        <v>-99</v>
      </c>
      <c r="P12" s="8"/>
    </row>
    <row r="13" spans="1:16" ht="17.25" thickBot="1" thickTop="1">
      <c r="A13" s="5">
        <v>9</v>
      </c>
      <c r="B13" s="5">
        <v>1061</v>
      </c>
      <c r="C13" s="5" t="s">
        <v>208</v>
      </c>
      <c r="D13" s="5" t="s">
        <v>22</v>
      </c>
      <c r="E13" s="5" t="s">
        <v>99</v>
      </c>
      <c r="F13" s="6">
        <v>194</v>
      </c>
      <c r="G13" s="6">
        <v>225</v>
      </c>
      <c r="H13" s="6">
        <v>197</v>
      </c>
      <c r="I13" s="6">
        <v>191</v>
      </c>
      <c r="J13" s="6">
        <v>234</v>
      </c>
      <c r="K13" s="6">
        <v>154</v>
      </c>
      <c r="L13" s="6">
        <v>48</v>
      </c>
      <c r="M13" s="6">
        <v>1243</v>
      </c>
      <c r="N13" s="7">
        <v>207.17</v>
      </c>
      <c r="O13" s="6">
        <v>-106</v>
      </c>
      <c r="P13" s="8"/>
    </row>
    <row r="14" spans="1:16" ht="17.25" thickBot="1" thickTop="1">
      <c r="A14" s="5">
        <v>10</v>
      </c>
      <c r="B14" s="5">
        <v>1071</v>
      </c>
      <c r="C14" s="5" t="s">
        <v>252</v>
      </c>
      <c r="D14" s="5" t="s">
        <v>22</v>
      </c>
      <c r="E14" s="5" t="s">
        <v>100</v>
      </c>
      <c r="F14" s="6">
        <v>181</v>
      </c>
      <c r="G14" s="6">
        <v>247</v>
      </c>
      <c r="H14" s="6">
        <v>182</v>
      </c>
      <c r="I14" s="6">
        <v>189</v>
      </c>
      <c r="J14" s="6">
        <v>236</v>
      </c>
      <c r="K14" s="6">
        <v>152</v>
      </c>
      <c r="L14" s="6">
        <v>48</v>
      </c>
      <c r="M14" s="6">
        <v>1235</v>
      </c>
      <c r="N14" s="7">
        <v>205.83</v>
      </c>
      <c r="O14" s="6">
        <v>-114</v>
      </c>
      <c r="P14" s="8"/>
    </row>
    <row r="15" spans="1:16" ht="17.25" thickBot="1" thickTop="1">
      <c r="A15" s="5">
        <v>11</v>
      </c>
      <c r="B15" s="5">
        <v>1192</v>
      </c>
      <c r="C15" s="5" t="s">
        <v>249</v>
      </c>
      <c r="D15" s="5" t="s">
        <v>22</v>
      </c>
      <c r="E15" s="5" t="s">
        <v>174</v>
      </c>
      <c r="F15" s="6">
        <v>195</v>
      </c>
      <c r="G15" s="6">
        <v>187</v>
      </c>
      <c r="H15" s="6">
        <v>204</v>
      </c>
      <c r="I15" s="6">
        <v>209</v>
      </c>
      <c r="J15" s="6">
        <v>231</v>
      </c>
      <c r="K15" s="6">
        <v>145</v>
      </c>
      <c r="L15" s="6">
        <v>48</v>
      </c>
      <c r="M15" s="6">
        <v>1219</v>
      </c>
      <c r="N15" s="7">
        <v>203.17</v>
      </c>
      <c r="O15" s="6">
        <v>-130</v>
      </c>
      <c r="P15" s="8"/>
    </row>
    <row r="16" spans="1:16" ht="17.25" thickBot="1" thickTop="1">
      <c r="A16" s="5">
        <v>12</v>
      </c>
      <c r="B16" s="5">
        <v>1054</v>
      </c>
      <c r="C16" s="5" t="s">
        <v>243</v>
      </c>
      <c r="D16" s="5" t="s">
        <v>11</v>
      </c>
      <c r="E16" s="5" t="s">
        <v>150</v>
      </c>
      <c r="F16" s="6">
        <v>224</v>
      </c>
      <c r="G16" s="6">
        <v>189</v>
      </c>
      <c r="H16" s="6">
        <v>203</v>
      </c>
      <c r="I16" s="6">
        <v>154</v>
      </c>
      <c r="J16" s="6">
        <v>202</v>
      </c>
      <c r="K16" s="6">
        <v>225</v>
      </c>
      <c r="L16" s="6">
        <v>0</v>
      </c>
      <c r="M16" s="6">
        <v>1197</v>
      </c>
      <c r="N16" s="7">
        <v>199.5</v>
      </c>
      <c r="O16" s="6">
        <v>-152</v>
      </c>
      <c r="P16" s="8"/>
    </row>
    <row r="17" spans="1:16" ht="17.25" thickBot="1" thickTop="1">
      <c r="A17" s="5">
        <v>13</v>
      </c>
      <c r="B17" s="5">
        <v>1195</v>
      </c>
      <c r="C17" s="5" t="s">
        <v>250</v>
      </c>
      <c r="D17" s="5" t="s">
        <v>11</v>
      </c>
      <c r="E17" s="5" t="s">
        <v>174</v>
      </c>
      <c r="F17" s="6">
        <v>201</v>
      </c>
      <c r="G17" s="6">
        <v>200</v>
      </c>
      <c r="H17" s="6">
        <v>201</v>
      </c>
      <c r="I17" s="6">
        <v>164</v>
      </c>
      <c r="J17" s="6">
        <v>195</v>
      </c>
      <c r="K17" s="6">
        <v>234</v>
      </c>
      <c r="L17" s="6">
        <v>0</v>
      </c>
      <c r="M17" s="6">
        <v>1195</v>
      </c>
      <c r="N17" s="7">
        <v>199.17</v>
      </c>
      <c r="O17" s="6">
        <v>-154</v>
      </c>
      <c r="P17" s="8"/>
    </row>
    <row r="18" spans="1:16" ht="17.25" thickBot="1" thickTop="1">
      <c r="A18" s="5">
        <v>14</v>
      </c>
      <c r="B18" s="5">
        <v>1073</v>
      </c>
      <c r="C18" s="5" t="s">
        <v>180</v>
      </c>
      <c r="D18" s="5" t="s">
        <v>22</v>
      </c>
      <c r="E18" s="5" t="s">
        <v>150</v>
      </c>
      <c r="F18" s="6">
        <v>160</v>
      </c>
      <c r="G18" s="6">
        <v>213</v>
      </c>
      <c r="H18" s="6">
        <v>210</v>
      </c>
      <c r="I18" s="6">
        <v>225</v>
      </c>
      <c r="J18" s="6">
        <v>185</v>
      </c>
      <c r="K18" s="6">
        <v>149</v>
      </c>
      <c r="L18" s="6">
        <v>48</v>
      </c>
      <c r="M18" s="6">
        <v>1190</v>
      </c>
      <c r="N18" s="7">
        <v>198.33</v>
      </c>
      <c r="O18" s="6">
        <v>-159</v>
      </c>
      <c r="P18" s="8"/>
    </row>
    <row r="19" spans="1:16" ht="17.25" thickBot="1" thickTop="1">
      <c r="A19" s="5">
        <v>15</v>
      </c>
      <c r="B19" s="5">
        <v>1097</v>
      </c>
      <c r="C19" s="5" t="s">
        <v>224</v>
      </c>
      <c r="D19" s="5" t="s">
        <v>11</v>
      </c>
      <c r="E19" s="5" t="s">
        <v>231</v>
      </c>
      <c r="F19" s="6">
        <v>217</v>
      </c>
      <c r="G19" s="6">
        <v>199</v>
      </c>
      <c r="H19" s="6">
        <v>175</v>
      </c>
      <c r="I19" s="6">
        <v>235</v>
      </c>
      <c r="J19" s="6">
        <v>181</v>
      </c>
      <c r="K19" s="6">
        <v>171</v>
      </c>
      <c r="L19" s="6">
        <v>0</v>
      </c>
      <c r="M19" s="6">
        <v>1178</v>
      </c>
      <c r="N19" s="7">
        <v>196.33</v>
      </c>
      <c r="O19" s="6">
        <v>-171</v>
      </c>
      <c r="P19" s="8"/>
    </row>
    <row r="20" spans="1:16" ht="17.25" thickBot="1" thickTop="1">
      <c r="A20" s="5">
        <v>16</v>
      </c>
      <c r="B20" s="5">
        <v>1067</v>
      </c>
      <c r="C20" s="5" t="s">
        <v>181</v>
      </c>
      <c r="D20" s="5" t="s">
        <v>11</v>
      </c>
      <c r="E20" s="5" t="s">
        <v>142</v>
      </c>
      <c r="F20" s="6">
        <v>198</v>
      </c>
      <c r="G20" s="6">
        <v>191</v>
      </c>
      <c r="H20" s="6">
        <v>168</v>
      </c>
      <c r="I20" s="6">
        <v>201</v>
      </c>
      <c r="J20" s="6">
        <v>216</v>
      </c>
      <c r="K20" s="6">
        <v>203</v>
      </c>
      <c r="L20" s="6">
        <v>0</v>
      </c>
      <c r="M20" s="6">
        <v>1177</v>
      </c>
      <c r="N20" s="7">
        <v>196.17</v>
      </c>
      <c r="O20" s="6">
        <v>-172</v>
      </c>
      <c r="P20" s="8"/>
    </row>
    <row r="21" spans="1:16" ht="17.25" thickBot="1" thickTop="1">
      <c r="A21" s="5">
        <v>17</v>
      </c>
      <c r="B21" s="5">
        <v>1189</v>
      </c>
      <c r="C21" s="5" t="s">
        <v>170</v>
      </c>
      <c r="D21" s="5" t="s">
        <v>22</v>
      </c>
      <c r="E21" s="5" t="s">
        <v>100</v>
      </c>
      <c r="F21" s="6">
        <v>192</v>
      </c>
      <c r="G21" s="6">
        <v>176</v>
      </c>
      <c r="H21" s="6">
        <v>190</v>
      </c>
      <c r="I21" s="6">
        <v>179</v>
      </c>
      <c r="J21" s="6">
        <v>175</v>
      </c>
      <c r="K21" s="6">
        <v>213</v>
      </c>
      <c r="L21" s="6">
        <v>48</v>
      </c>
      <c r="M21" s="6">
        <v>1173</v>
      </c>
      <c r="N21" s="7">
        <v>195.5</v>
      </c>
      <c r="O21" s="6">
        <v>-176</v>
      </c>
      <c r="P21" s="8"/>
    </row>
    <row r="22" spans="1:16" ht="17.25" thickBot="1" thickTop="1">
      <c r="A22" s="5">
        <v>18</v>
      </c>
      <c r="B22" s="5">
        <v>1117</v>
      </c>
      <c r="C22" s="5" t="s">
        <v>216</v>
      </c>
      <c r="D22" s="5" t="s">
        <v>11</v>
      </c>
      <c r="E22" s="5" t="s">
        <v>99</v>
      </c>
      <c r="F22" s="6">
        <v>176</v>
      </c>
      <c r="G22" s="6">
        <v>247</v>
      </c>
      <c r="H22" s="6">
        <v>165</v>
      </c>
      <c r="I22" s="6">
        <v>210</v>
      </c>
      <c r="J22" s="6">
        <v>182</v>
      </c>
      <c r="K22" s="6">
        <v>171</v>
      </c>
      <c r="L22" s="6">
        <v>0</v>
      </c>
      <c r="M22" s="6">
        <v>1151</v>
      </c>
      <c r="N22" s="7">
        <v>191.83</v>
      </c>
      <c r="O22" s="6">
        <v>-198</v>
      </c>
      <c r="P22" s="8"/>
    </row>
    <row r="23" spans="1:16" ht="17.25" thickBot="1" thickTop="1">
      <c r="A23" s="5">
        <v>19</v>
      </c>
      <c r="B23" s="5">
        <v>1188</v>
      </c>
      <c r="C23" s="5" t="s">
        <v>97</v>
      </c>
      <c r="D23" s="5" t="s">
        <v>11</v>
      </c>
      <c r="E23" s="5" t="s">
        <v>100</v>
      </c>
      <c r="F23" s="6">
        <v>175</v>
      </c>
      <c r="G23" s="6">
        <v>193</v>
      </c>
      <c r="H23" s="6">
        <v>189</v>
      </c>
      <c r="I23" s="6">
        <v>205</v>
      </c>
      <c r="J23" s="6">
        <v>176</v>
      </c>
      <c r="K23" s="6">
        <v>198</v>
      </c>
      <c r="L23" s="6">
        <v>0</v>
      </c>
      <c r="M23" s="6">
        <v>1136</v>
      </c>
      <c r="N23" s="7">
        <v>189.33</v>
      </c>
      <c r="O23" s="6">
        <v>-213</v>
      </c>
      <c r="P23" s="8"/>
    </row>
    <row r="24" spans="1:16" ht="17.25" thickBot="1" thickTop="1">
      <c r="A24" s="5">
        <v>20</v>
      </c>
      <c r="B24" s="5">
        <v>1201</v>
      </c>
      <c r="C24" s="5" t="s">
        <v>57</v>
      </c>
      <c r="D24" s="5" t="s">
        <v>11</v>
      </c>
      <c r="E24" s="5" t="s">
        <v>23</v>
      </c>
      <c r="F24" s="6">
        <v>174</v>
      </c>
      <c r="G24" s="6">
        <v>178</v>
      </c>
      <c r="H24" s="6">
        <v>207</v>
      </c>
      <c r="I24" s="6">
        <v>212</v>
      </c>
      <c r="J24" s="6">
        <v>176</v>
      </c>
      <c r="K24" s="6">
        <v>180</v>
      </c>
      <c r="L24" s="6">
        <v>0</v>
      </c>
      <c r="M24" s="6">
        <v>1127</v>
      </c>
      <c r="N24" s="7">
        <v>187.83</v>
      </c>
      <c r="O24" s="6">
        <v>-222</v>
      </c>
      <c r="P24" s="8"/>
    </row>
    <row r="25" spans="1:16" ht="17.25" thickBot="1" thickTop="1">
      <c r="A25" s="5">
        <v>21</v>
      </c>
      <c r="B25" s="5">
        <v>1038</v>
      </c>
      <c r="C25" s="5" t="s">
        <v>217</v>
      </c>
      <c r="D25" s="5" t="s">
        <v>22</v>
      </c>
      <c r="E25" s="5" t="s">
        <v>100</v>
      </c>
      <c r="F25" s="6">
        <v>151</v>
      </c>
      <c r="G25" s="6">
        <v>179</v>
      </c>
      <c r="H25" s="6">
        <v>185</v>
      </c>
      <c r="I25" s="6">
        <v>160</v>
      </c>
      <c r="J25" s="6">
        <v>192</v>
      </c>
      <c r="K25" s="6">
        <v>191</v>
      </c>
      <c r="L25" s="6">
        <v>48</v>
      </c>
      <c r="M25" s="6">
        <v>1106</v>
      </c>
      <c r="N25" s="7">
        <v>184.33</v>
      </c>
      <c r="O25" s="6">
        <v>-243</v>
      </c>
      <c r="P25" s="8"/>
    </row>
    <row r="26" spans="1:16" ht="17.25" thickBot="1" thickTop="1">
      <c r="A26" s="5">
        <v>22</v>
      </c>
      <c r="B26" s="5">
        <v>1072</v>
      </c>
      <c r="C26" s="5" t="s">
        <v>89</v>
      </c>
      <c r="D26" s="5" t="s">
        <v>11</v>
      </c>
      <c r="E26" s="5" t="s">
        <v>23</v>
      </c>
      <c r="F26" s="6">
        <v>175</v>
      </c>
      <c r="G26" s="6">
        <v>223</v>
      </c>
      <c r="H26" s="6">
        <v>195</v>
      </c>
      <c r="I26" s="6">
        <v>181</v>
      </c>
      <c r="J26" s="6">
        <v>163</v>
      </c>
      <c r="K26" s="6">
        <v>168</v>
      </c>
      <c r="L26" s="6">
        <v>0</v>
      </c>
      <c r="M26" s="6">
        <v>1105</v>
      </c>
      <c r="N26" s="7">
        <v>184.17</v>
      </c>
      <c r="O26" s="6">
        <v>-244</v>
      </c>
      <c r="P26" s="8"/>
    </row>
    <row r="27" spans="1:16" ht="17.25" thickBot="1" thickTop="1">
      <c r="A27" s="5">
        <v>23</v>
      </c>
      <c r="B27" s="5">
        <v>1229</v>
      </c>
      <c r="C27" s="5" t="s">
        <v>46</v>
      </c>
      <c r="D27" s="5" t="s">
        <v>11</v>
      </c>
      <c r="E27" s="5" t="s">
        <v>23</v>
      </c>
      <c r="F27" s="6">
        <v>162</v>
      </c>
      <c r="G27" s="6">
        <v>164</v>
      </c>
      <c r="H27" s="6">
        <v>215</v>
      </c>
      <c r="I27" s="6">
        <v>183</v>
      </c>
      <c r="J27" s="6">
        <v>163</v>
      </c>
      <c r="K27" s="6">
        <v>212</v>
      </c>
      <c r="L27" s="6">
        <v>0</v>
      </c>
      <c r="M27" s="6">
        <v>1099</v>
      </c>
      <c r="N27" s="7">
        <v>183.17</v>
      </c>
      <c r="O27" s="6">
        <v>-250</v>
      </c>
      <c r="P27" s="8"/>
    </row>
    <row r="28" spans="1:16" ht="17.25" thickBot="1" thickTop="1">
      <c r="A28" s="5">
        <v>24</v>
      </c>
      <c r="B28" s="5">
        <v>1176</v>
      </c>
      <c r="C28" s="5" t="s">
        <v>209</v>
      </c>
      <c r="D28" s="5" t="s">
        <v>22</v>
      </c>
      <c r="E28" s="5" t="s">
        <v>74</v>
      </c>
      <c r="F28" s="6">
        <v>191</v>
      </c>
      <c r="G28" s="6">
        <v>202</v>
      </c>
      <c r="H28" s="6">
        <v>184</v>
      </c>
      <c r="I28" s="6">
        <v>156</v>
      </c>
      <c r="J28" s="6">
        <v>181</v>
      </c>
      <c r="K28" s="6">
        <v>134</v>
      </c>
      <c r="L28" s="6">
        <v>48</v>
      </c>
      <c r="M28" s="6">
        <v>1096</v>
      </c>
      <c r="N28" s="7">
        <v>182.67</v>
      </c>
      <c r="O28" s="6">
        <v>-253</v>
      </c>
      <c r="P28" s="8"/>
    </row>
    <row r="29" spans="1:16" ht="17.25" thickBot="1" thickTop="1">
      <c r="A29" s="5">
        <v>25</v>
      </c>
      <c r="B29" s="5">
        <v>1191</v>
      </c>
      <c r="C29" s="5" t="s">
        <v>210</v>
      </c>
      <c r="D29" s="5" t="s">
        <v>11</v>
      </c>
      <c r="E29" s="5" t="s">
        <v>74</v>
      </c>
      <c r="F29" s="6">
        <v>212</v>
      </c>
      <c r="G29" s="6">
        <v>149</v>
      </c>
      <c r="H29" s="6">
        <v>210</v>
      </c>
      <c r="I29" s="6">
        <v>206</v>
      </c>
      <c r="J29" s="6">
        <v>136</v>
      </c>
      <c r="K29" s="6">
        <v>172</v>
      </c>
      <c r="L29" s="6">
        <v>0</v>
      </c>
      <c r="M29" s="6">
        <v>1085</v>
      </c>
      <c r="N29" s="7">
        <v>180.83</v>
      </c>
      <c r="O29" s="6">
        <v>-264</v>
      </c>
      <c r="P29" s="8"/>
    </row>
    <row r="30" spans="1:16" ht="17.25" thickBot="1" thickTop="1">
      <c r="A30" s="5">
        <v>26</v>
      </c>
      <c r="B30" s="5">
        <v>1190</v>
      </c>
      <c r="C30" s="5" t="s">
        <v>207</v>
      </c>
      <c r="D30" s="5" t="s">
        <v>11</v>
      </c>
      <c r="E30" s="5" t="s">
        <v>74</v>
      </c>
      <c r="F30" s="6">
        <v>169</v>
      </c>
      <c r="G30" s="6">
        <v>190</v>
      </c>
      <c r="H30" s="6">
        <v>154</v>
      </c>
      <c r="I30" s="6">
        <v>215</v>
      </c>
      <c r="J30" s="6">
        <v>155</v>
      </c>
      <c r="K30" s="6">
        <v>201</v>
      </c>
      <c r="L30" s="6">
        <v>0</v>
      </c>
      <c r="M30" s="6">
        <v>1084</v>
      </c>
      <c r="N30" s="7">
        <v>180.67</v>
      </c>
      <c r="O30" s="6">
        <v>-265</v>
      </c>
      <c r="P30" s="8"/>
    </row>
    <row r="31" spans="1:16" ht="17.25" thickBot="1" thickTop="1">
      <c r="A31" s="5">
        <v>27</v>
      </c>
      <c r="B31" s="5">
        <v>1141</v>
      </c>
      <c r="C31" s="5" t="s">
        <v>54</v>
      </c>
      <c r="D31" s="5" t="s">
        <v>11</v>
      </c>
      <c r="E31" s="5" t="s">
        <v>23</v>
      </c>
      <c r="F31" s="6">
        <v>211</v>
      </c>
      <c r="G31" s="6">
        <v>118</v>
      </c>
      <c r="H31" s="6">
        <v>128</v>
      </c>
      <c r="I31" s="6">
        <v>212</v>
      </c>
      <c r="J31" s="6">
        <v>153</v>
      </c>
      <c r="K31" s="6">
        <v>257</v>
      </c>
      <c r="L31" s="6">
        <v>0</v>
      </c>
      <c r="M31" s="6">
        <v>1079</v>
      </c>
      <c r="N31" s="7">
        <v>179.83</v>
      </c>
      <c r="O31" s="6">
        <v>-270</v>
      </c>
      <c r="P31" s="8"/>
    </row>
    <row r="32" spans="1:16" ht="17.25" thickBot="1" thickTop="1">
      <c r="A32" s="5">
        <v>28</v>
      </c>
      <c r="B32" s="5">
        <v>1077</v>
      </c>
      <c r="C32" s="5" t="s">
        <v>41</v>
      </c>
      <c r="D32" s="5" t="s">
        <v>11</v>
      </c>
      <c r="E32" s="5" t="s">
        <v>23</v>
      </c>
      <c r="F32" s="6">
        <v>167</v>
      </c>
      <c r="G32" s="6">
        <v>202</v>
      </c>
      <c r="H32" s="6">
        <v>181</v>
      </c>
      <c r="I32" s="6">
        <v>191</v>
      </c>
      <c r="J32" s="6">
        <v>171</v>
      </c>
      <c r="K32" s="6">
        <v>146</v>
      </c>
      <c r="L32" s="6">
        <v>0</v>
      </c>
      <c r="M32" s="6">
        <v>1058</v>
      </c>
      <c r="N32" s="7">
        <v>176.33</v>
      </c>
      <c r="O32" s="6">
        <v>-291</v>
      </c>
      <c r="P32" s="8"/>
    </row>
    <row r="33" spans="1:16" ht="17.25" thickBot="1" thickTop="1">
      <c r="A33" s="5">
        <v>29</v>
      </c>
      <c r="B33" s="5">
        <v>1140</v>
      </c>
      <c r="C33" s="5" t="s">
        <v>27</v>
      </c>
      <c r="D33" s="5" t="s">
        <v>22</v>
      </c>
      <c r="E33" s="5" t="s">
        <v>23</v>
      </c>
      <c r="F33" s="6">
        <v>157</v>
      </c>
      <c r="G33" s="6">
        <v>151</v>
      </c>
      <c r="H33" s="6">
        <v>182</v>
      </c>
      <c r="I33" s="6">
        <v>193</v>
      </c>
      <c r="J33" s="6">
        <v>169</v>
      </c>
      <c r="K33" s="6">
        <v>155</v>
      </c>
      <c r="L33" s="6">
        <v>48</v>
      </c>
      <c r="M33" s="6">
        <v>1055</v>
      </c>
      <c r="N33" s="7">
        <v>175.83</v>
      </c>
      <c r="O33" s="6">
        <v>-294</v>
      </c>
      <c r="P33" s="8"/>
    </row>
    <row r="34" spans="1:16" ht="17.25" thickBot="1" thickTop="1">
      <c r="A34" s="5">
        <v>30</v>
      </c>
      <c r="B34" s="5">
        <v>1213</v>
      </c>
      <c r="C34" s="5" t="s">
        <v>253</v>
      </c>
      <c r="D34" s="5" t="s">
        <v>11</v>
      </c>
      <c r="E34" s="5" t="s">
        <v>23</v>
      </c>
      <c r="F34" s="6">
        <v>179</v>
      </c>
      <c r="G34" s="6">
        <v>139</v>
      </c>
      <c r="H34" s="6">
        <v>213</v>
      </c>
      <c r="I34" s="6">
        <v>143</v>
      </c>
      <c r="J34" s="6">
        <v>137</v>
      </c>
      <c r="K34" s="6">
        <v>214</v>
      </c>
      <c r="L34" s="6">
        <v>0</v>
      </c>
      <c r="M34" s="6">
        <v>1025</v>
      </c>
      <c r="N34" s="7">
        <v>170.83</v>
      </c>
      <c r="O34" s="6">
        <v>-324</v>
      </c>
      <c r="P34" s="8"/>
    </row>
    <row r="35" spans="1:16" ht="17.25" thickBot="1" thickTop="1">
      <c r="A35" s="5">
        <v>31</v>
      </c>
      <c r="B35" s="5">
        <v>1194</v>
      </c>
      <c r="C35" s="5" t="s">
        <v>187</v>
      </c>
      <c r="D35" s="5" t="s">
        <v>11</v>
      </c>
      <c r="E35" s="5" t="s">
        <v>74</v>
      </c>
      <c r="F35" s="6">
        <v>136</v>
      </c>
      <c r="G35" s="6">
        <v>172</v>
      </c>
      <c r="H35" s="6">
        <v>170</v>
      </c>
      <c r="I35" s="6">
        <v>205</v>
      </c>
      <c r="J35" s="6">
        <v>160</v>
      </c>
      <c r="K35" s="6">
        <v>165</v>
      </c>
      <c r="L35" s="6">
        <v>0</v>
      </c>
      <c r="M35" s="6">
        <v>1008</v>
      </c>
      <c r="N35" s="7">
        <v>168</v>
      </c>
      <c r="O35" s="6">
        <v>-341</v>
      </c>
      <c r="P35" s="8"/>
    </row>
    <row r="36" spans="1:16" ht="17.25" thickBot="1" thickTop="1">
      <c r="A36" s="5">
        <v>32</v>
      </c>
      <c r="B36" s="5">
        <v>1237</v>
      </c>
      <c r="C36" s="5" t="s">
        <v>251</v>
      </c>
      <c r="D36" s="5" t="s">
        <v>11</v>
      </c>
      <c r="E36" s="5" t="s">
        <v>23</v>
      </c>
      <c r="F36" s="6">
        <v>193</v>
      </c>
      <c r="G36" s="6">
        <v>139</v>
      </c>
      <c r="H36" s="6">
        <v>155</v>
      </c>
      <c r="I36" s="6">
        <v>164</v>
      </c>
      <c r="J36" s="6">
        <v>181</v>
      </c>
      <c r="K36" s="6">
        <v>156</v>
      </c>
      <c r="L36" s="6">
        <v>0</v>
      </c>
      <c r="M36" s="6">
        <v>988</v>
      </c>
      <c r="N36" s="7">
        <v>164.67</v>
      </c>
      <c r="O36" s="6">
        <v>-361</v>
      </c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" sqref="A5:O19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1058</v>
      </c>
      <c r="C5" s="5" t="s">
        <v>246</v>
      </c>
      <c r="D5" s="5" t="s">
        <v>11</v>
      </c>
      <c r="E5" s="5" t="s">
        <v>100</v>
      </c>
      <c r="F5" s="6">
        <v>204</v>
      </c>
      <c r="G5" s="6">
        <v>202</v>
      </c>
      <c r="H5" s="6">
        <v>215</v>
      </c>
      <c r="I5" s="6">
        <v>198</v>
      </c>
      <c r="J5" s="6">
        <v>203</v>
      </c>
      <c r="K5" s="6">
        <v>255</v>
      </c>
      <c r="L5" s="6">
        <v>0</v>
      </c>
      <c r="M5" s="6">
        <v>1277</v>
      </c>
      <c r="N5" s="7">
        <v>212.83</v>
      </c>
      <c r="O5" s="6">
        <v>0</v>
      </c>
      <c r="P5" s="8"/>
    </row>
    <row r="6" spans="1:16" ht="17.25" thickBot="1" thickTop="1">
      <c r="A6" s="5">
        <v>2</v>
      </c>
      <c r="B6" s="5">
        <v>1192</v>
      </c>
      <c r="C6" s="5" t="s">
        <v>249</v>
      </c>
      <c r="D6" s="5" t="s">
        <v>22</v>
      </c>
      <c r="E6" s="5" t="s">
        <v>174</v>
      </c>
      <c r="F6" s="6">
        <v>223</v>
      </c>
      <c r="G6" s="6">
        <v>193</v>
      </c>
      <c r="H6" s="6">
        <v>190</v>
      </c>
      <c r="I6" s="6">
        <v>199</v>
      </c>
      <c r="J6" s="6">
        <v>211</v>
      </c>
      <c r="K6" s="6">
        <v>180</v>
      </c>
      <c r="L6" s="6">
        <v>48</v>
      </c>
      <c r="M6" s="6">
        <v>1244</v>
      </c>
      <c r="N6" s="7">
        <v>207.33</v>
      </c>
      <c r="O6" s="6">
        <v>-33</v>
      </c>
      <c r="P6" s="8"/>
    </row>
    <row r="7" spans="1:16" ht="17.25" thickBot="1" thickTop="1">
      <c r="A7" s="5">
        <v>3</v>
      </c>
      <c r="B7" s="5">
        <v>1032</v>
      </c>
      <c r="C7" s="5" t="s">
        <v>228</v>
      </c>
      <c r="D7" s="5" t="s">
        <v>11</v>
      </c>
      <c r="E7" s="5" t="s">
        <v>197</v>
      </c>
      <c r="F7" s="6">
        <v>194</v>
      </c>
      <c r="G7" s="6">
        <v>229</v>
      </c>
      <c r="H7" s="6">
        <v>233</v>
      </c>
      <c r="I7" s="6">
        <v>176</v>
      </c>
      <c r="J7" s="6">
        <v>189</v>
      </c>
      <c r="K7" s="6">
        <v>222</v>
      </c>
      <c r="L7" s="6">
        <v>0</v>
      </c>
      <c r="M7" s="6">
        <v>1243</v>
      </c>
      <c r="N7" s="7">
        <v>207.17</v>
      </c>
      <c r="O7" s="6">
        <v>-34</v>
      </c>
      <c r="P7" s="8"/>
    </row>
    <row r="8" spans="1:16" ht="17.25" thickBot="1" thickTop="1">
      <c r="A8" s="5">
        <v>4</v>
      </c>
      <c r="B8" s="5">
        <v>1039</v>
      </c>
      <c r="C8" s="5" t="s">
        <v>222</v>
      </c>
      <c r="D8" s="5" t="s">
        <v>22</v>
      </c>
      <c r="E8" s="5" t="s">
        <v>197</v>
      </c>
      <c r="F8" s="6">
        <v>214</v>
      </c>
      <c r="G8" s="6">
        <v>220</v>
      </c>
      <c r="H8" s="6">
        <v>148</v>
      </c>
      <c r="I8" s="6">
        <v>215</v>
      </c>
      <c r="J8" s="6">
        <v>181</v>
      </c>
      <c r="K8" s="6">
        <v>204</v>
      </c>
      <c r="L8" s="6">
        <v>48</v>
      </c>
      <c r="M8" s="6">
        <v>1230</v>
      </c>
      <c r="N8" s="7">
        <v>205</v>
      </c>
      <c r="O8" s="6">
        <v>-47</v>
      </c>
      <c r="P8" s="8"/>
    </row>
    <row r="9" spans="1:16" ht="17.25" thickBot="1" thickTop="1">
      <c r="A9" s="5">
        <v>5</v>
      </c>
      <c r="B9" s="5">
        <v>1080</v>
      </c>
      <c r="C9" s="5" t="s">
        <v>37</v>
      </c>
      <c r="D9" s="5" t="s">
        <v>11</v>
      </c>
      <c r="E9" s="5" t="s">
        <v>23</v>
      </c>
      <c r="F9" s="6">
        <v>180</v>
      </c>
      <c r="G9" s="6">
        <v>206</v>
      </c>
      <c r="H9" s="6">
        <v>207</v>
      </c>
      <c r="I9" s="6">
        <v>206</v>
      </c>
      <c r="J9" s="6">
        <v>237</v>
      </c>
      <c r="K9" s="6">
        <v>184</v>
      </c>
      <c r="L9" s="6">
        <v>0</v>
      </c>
      <c r="M9" s="6">
        <v>1220</v>
      </c>
      <c r="N9" s="7">
        <v>203.33</v>
      </c>
      <c r="O9" s="6">
        <v>-57</v>
      </c>
      <c r="P9" s="8"/>
    </row>
    <row r="10" spans="1:16" ht="17.25" thickBot="1" thickTop="1">
      <c r="A10" s="5">
        <v>6</v>
      </c>
      <c r="B10" s="5">
        <v>1195</v>
      </c>
      <c r="C10" s="5" t="s">
        <v>250</v>
      </c>
      <c r="D10" s="5" t="s">
        <v>11</v>
      </c>
      <c r="E10" s="5" t="s">
        <v>174</v>
      </c>
      <c r="F10" s="6">
        <v>201</v>
      </c>
      <c r="G10" s="6">
        <v>213</v>
      </c>
      <c r="H10" s="6">
        <v>189</v>
      </c>
      <c r="I10" s="6">
        <v>242</v>
      </c>
      <c r="J10" s="6">
        <v>144</v>
      </c>
      <c r="K10" s="6">
        <v>214</v>
      </c>
      <c r="L10" s="6">
        <v>0</v>
      </c>
      <c r="M10" s="6">
        <v>1203</v>
      </c>
      <c r="N10" s="7">
        <v>200.5</v>
      </c>
      <c r="O10" s="6">
        <v>-74</v>
      </c>
      <c r="P10" s="8"/>
    </row>
    <row r="11" spans="1:16" ht="17.25" thickBot="1" thickTop="1">
      <c r="A11" s="5">
        <v>7</v>
      </c>
      <c r="B11" s="5">
        <v>1190</v>
      </c>
      <c r="C11" s="5" t="s">
        <v>207</v>
      </c>
      <c r="D11" s="5" t="s">
        <v>11</v>
      </c>
      <c r="E11" s="5" t="s">
        <v>74</v>
      </c>
      <c r="F11" s="6">
        <v>254</v>
      </c>
      <c r="G11" s="6">
        <v>169</v>
      </c>
      <c r="H11" s="6">
        <v>159</v>
      </c>
      <c r="I11" s="6">
        <v>189</v>
      </c>
      <c r="J11" s="6">
        <v>203</v>
      </c>
      <c r="K11" s="6">
        <v>190</v>
      </c>
      <c r="L11" s="6">
        <v>0</v>
      </c>
      <c r="M11" s="6">
        <v>1164</v>
      </c>
      <c r="N11" s="7">
        <v>194</v>
      </c>
      <c r="O11" s="6">
        <v>-113</v>
      </c>
      <c r="P11" s="8"/>
    </row>
    <row r="12" spans="1:16" ht="17.25" thickBot="1" thickTop="1">
      <c r="A12" s="5">
        <v>8</v>
      </c>
      <c r="B12" s="5">
        <v>1277</v>
      </c>
      <c r="C12" s="5" t="s">
        <v>203</v>
      </c>
      <c r="D12" s="5" t="s">
        <v>11</v>
      </c>
      <c r="E12" s="5" t="s">
        <v>74</v>
      </c>
      <c r="F12" s="6">
        <v>190</v>
      </c>
      <c r="G12" s="6">
        <v>190</v>
      </c>
      <c r="H12" s="6">
        <v>213</v>
      </c>
      <c r="I12" s="6">
        <v>160</v>
      </c>
      <c r="J12" s="6">
        <v>200</v>
      </c>
      <c r="K12" s="6">
        <v>206</v>
      </c>
      <c r="L12" s="6">
        <v>0</v>
      </c>
      <c r="M12" s="6">
        <v>1159</v>
      </c>
      <c r="N12" s="7">
        <v>193.17</v>
      </c>
      <c r="O12" s="6">
        <v>-118</v>
      </c>
      <c r="P12" s="8"/>
    </row>
    <row r="13" spans="1:16" ht="17.25" thickBot="1" thickTop="1">
      <c r="A13" s="5">
        <v>9</v>
      </c>
      <c r="B13" s="5">
        <v>1084</v>
      </c>
      <c r="C13" s="5" t="s">
        <v>248</v>
      </c>
      <c r="D13" s="5" t="s">
        <v>11</v>
      </c>
      <c r="E13" s="5" t="s">
        <v>100</v>
      </c>
      <c r="F13" s="6">
        <v>189</v>
      </c>
      <c r="G13" s="6">
        <v>169</v>
      </c>
      <c r="H13" s="6">
        <v>152</v>
      </c>
      <c r="I13" s="6">
        <v>233</v>
      </c>
      <c r="J13" s="6">
        <v>211</v>
      </c>
      <c r="K13" s="6">
        <v>185</v>
      </c>
      <c r="L13" s="6">
        <v>0</v>
      </c>
      <c r="M13" s="6">
        <v>1139</v>
      </c>
      <c r="N13" s="7">
        <v>189.83</v>
      </c>
      <c r="O13" s="6">
        <v>-138</v>
      </c>
      <c r="P13" s="8"/>
    </row>
    <row r="14" spans="1:16" ht="17.25" thickBot="1" thickTop="1">
      <c r="A14" s="5">
        <v>10</v>
      </c>
      <c r="B14" s="5">
        <v>1044</v>
      </c>
      <c r="C14" s="5" t="s">
        <v>60</v>
      </c>
      <c r="D14" s="5" t="s">
        <v>11</v>
      </c>
      <c r="E14" s="5" t="s">
        <v>23</v>
      </c>
      <c r="F14" s="6">
        <v>222</v>
      </c>
      <c r="G14" s="6">
        <v>159</v>
      </c>
      <c r="H14" s="6">
        <v>146</v>
      </c>
      <c r="I14" s="6">
        <v>196</v>
      </c>
      <c r="J14" s="6">
        <v>168</v>
      </c>
      <c r="K14" s="6">
        <v>161</v>
      </c>
      <c r="L14" s="6">
        <v>0</v>
      </c>
      <c r="M14" s="6">
        <v>1052</v>
      </c>
      <c r="N14" s="7">
        <v>175.33</v>
      </c>
      <c r="O14" s="6">
        <v>-225</v>
      </c>
      <c r="P14" s="8"/>
    </row>
    <row r="15" spans="1:16" ht="17.25" thickBot="1" thickTop="1">
      <c r="A15" s="5">
        <v>11</v>
      </c>
      <c r="B15" s="5">
        <v>1211</v>
      </c>
      <c r="C15" s="5" t="s">
        <v>77</v>
      </c>
      <c r="D15" s="5" t="s">
        <v>11</v>
      </c>
      <c r="E15" s="5" t="s">
        <v>23</v>
      </c>
      <c r="F15" s="6">
        <v>192</v>
      </c>
      <c r="G15" s="6">
        <v>174</v>
      </c>
      <c r="H15" s="6">
        <v>158</v>
      </c>
      <c r="I15" s="6">
        <v>174</v>
      </c>
      <c r="J15" s="6">
        <v>171</v>
      </c>
      <c r="K15" s="6">
        <v>177</v>
      </c>
      <c r="L15" s="6">
        <v>0</v>
      </c>
      <c r="M15" s="6">
        <v>1046</v>
      </c>
      <c r="N15" s="7">
        <v>174.33</v>
      </c>
      <c r="O15" s="6">
        <v>-231</v>
      </c>
      <c r="P15" s="8"/>
    </row>
    <row r="16" spans="1:16" ht="17.25" thickBot="1" thickTop="1">
      <c r="A16" s="5">
        <v>12</v>
      </c>
      <c r="B16" s="5">
        <v>1191</v>
      </c>
      <c r="C16" s="5" t="s">
        <v>210</v>
      </c>
      <c r="D16" s="5" t="s">
        <v>11</v>
      </c>
      <c r="E16" s="5" t="s">
        <v>74</v>
      </c>
      <c r="F16" s="6">
        <v>169</v>
      </c>
      <c r="G16" s="6">
        <v>172</v>
      </c>
      <c r="H16" s="6">
        <v>165</v>
      </c>
      <c r="I16" s="6">
        <v>183</v>
      </c>
      <c r="J16" s="6">
        <v>204</v>
      </c>
      <c r="K16" s="6">
        <v>153</v>
      </c>
      <c r="L16" s="6">
        <v>0</v>
      </c>
      <c r="M16" s="6">
        <v>1046</v>
      </c>
      <c r="N16" s="7">
        <v>174.33</v>
      </c>
      <c r="O16" s="6">
        <v>-231</v>
      </c>
      <c r="P16" s="8"/>
    </row>
    <row r="17" spans="1:16" ht="17.25" thickBot="1" thickTop="1">
      <c r="A17" s="5">
        <v>13</v>
      </c>
      <c r="B17" s="5">
        <v>1214</v>
      </c>
      <c r="C17" s="5" t="s">
        <v>247</v>
      </c>
      <c r="D17" s="5" t="s">
        <v>11</v>
      </c>
      <c r="E17" s="5" t="s">
        <v>23</v>
      </c>
      <c r="F17" s="6">
        <v>161</v>
      </c>
      <c r="G17" s="6">
        <v>168</v>
      </c>
      <c r="H17" s="6">
        <v>201</v>
      </c>
      <c r="I17" s="6">
        <v>157</v>
      </c>
      <c r="J17" s="6">
        <v>177</v>
      </c>
      <c r="K17" s="6">
        <v>157</v>
      </c>
      <c r="L17" s="6">
        <v>0</v>
      </c>
      <c r="M17" s="6">
        <v>1021</v>
      </c>
      <c r="N17" s="7">
        <v>170.17</v>
      </c>
      <c r="O17" s="6">
        <v>-256</v>
      </c>
      <c r="P17" s="8"/>
    </row>
    <row r="18" spans="1:16" ht="17.25" thickBot="1" thickTop="1">
      <c r="A18" s="5">
        <v>14</v>
      </c>
      <c r="B18" s="5">
        <v>1186</v>
      </c>
      <c r="C18" s="5" t="s">
        <v>39</v>
      </c>
      <c r="D18" s="5" t="s">
        <v>11</v>
      </c>
      <c r="E18" s="5" t="s">
        <v>23</v>
      </c>
      <c r="F18" s="6">
        <v>169</v>
      </c>
      <c r="G18" s="6">
        <v>149</v>
      </c>
      <c r="H18" s="6">
        <v>177</v>
      </c>
      <c r="I18" s="6">
        <v>181</v>
      </c>
      <c r="J18" s="6">
        <v>151</v>
      </c>
      <c r="K18" s="6">
        <v>165</v>
      </c>
      <c r="L18" s="6">
        <v>0</v>
      </c>
      <c r="M18" s="6">
        <v>992</v>
      </c>
      <c r="N18" s="7">
        <v>165.33</v>
      </c>
      <c r="O18" s="6">
        <v>-285</v>
      </c>
      <c r="P18" s="8"/>
    </row>
    <row r="19" spans="1:16" ht="17.25" thickBot="1" thickTop="1">
      <c r="A19" s="5">
        <v>15</v>
      </c>
      <c r="B19" s="5">
        <v>1194</v>
      </c>
      <c r="C19" s="5" t="s">
        <v>187</v>
      </c>
      <c r="D19" s="5" t="s">
        <v>11</v>
      </c>
      <c r="E19" s="5" t="s">
        <v>74</v>
      </c>
      <c r="F19" s="6">
        <v>161</v>
      </c>
      <c r="G19" s="6">
        <v>170</v>
      </c>
      <c r="H19" s="6">
        <v>169</v>
      </c>
      <c r="I19" s="6">
        <v>141</v>
      </c>
      <c r="J19" s="6">
        <v>166</v>
      </c>
      <c r="K19" s="6">
        <v>165</v>
      </c>
      <c r="L19" s="6">
        <v>0</v>
      </c>
      <c r="M19" s="6">
        <v>972</v>
      </c>
      <c r="N19" s="7">
        <v>162</v>
      </c>
      <c r="O19" s="6">
        <v>-305</v>
      </c>
      <c r="P19" s="8"/>
    </row>
    <row r="20" spans="1:16" ht="17.25" thickBot="1" thickTop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7"/>
      <c r="O20" s="6"/>
      <c r="P20" s="8"/>
    </row>
    <row r="21" spans="1:16" ht="17.25" thickBot="1" thickTop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7"/>
      <c r="O21" s="6"/>
      <c r="P21" s="8"/>
    </row>
    <row r="22" spans="1:16" ht="17.25" thickBot="1" thickTop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7.25" thickBot="1" thickTop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7"/>
      <c r="O23" s="6"/>
      <c r="P23" s="8"/>
    </row>
    <row r="24" spans="1:16" ht="17.25" thickBot="1" thickTop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25">
      <selection activeCell="Q14" sqref="Q14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1003</v>
      </c>
      <c r="C5" s="5" t="s">
        <v>179</v>
      </c>
      <c r="D5" s="5" t="s">
        <v>11</v>
      </c>
      <c r="E5" s="5" t="s">
        <v>150</v>
      </c>
      <c r="F5" s="6">
        <v>211</v>
      </c>
      <c r="G5" s="6">
        <v>244</v>
      </c>
      <c r="H5" s="6">
        <v>223</v>
      </c>
      <c r="I5" s="6">
        <v>258</v>
      </c>
      <c r="J5" s="6">
        <v>254</v>
      </c>
      <c r="K5" s="6">
        <v>258</v>
      </c>
      <c r="L5" s="6">
        <v>0</v>
      </c>
      <c r="M5" s="6">
        <v>1448</v>
      </c>
      <c r="N5" s="7">
        <v>241.33</v>
      </c>
      <c r="O5" s="6">
        <v>0</v>
      </c>
      <c r="P5" s="8"/>
    </row>
    <row r="6" spans="1:16" ht="17.25" thickBot="1" thickTop="1">
      <c r="A6" s="5">
        <v>2</v>
      </c>
      <c r="B6" s="5">
        <v>1045</v>
      </c>
      <c r="C6" s="5" t="s">
        <v>183</v>
      </c>
      <c r="D6" s="5" t="s">
        <v>11</v>
      </c>
      <c r="E6" s="5" t="s">
        <v>197</v>
      </c>
      <c r="F6" s="6">
        <v>258</v>
      </c>
      <c r="G6" s="6">
        <v>248</v>
      </c>
      <c r="H6" s="6">
        <v>290</v>
      </c>
      <c r="I6" s="6">
        <v>216</v>
      </c>
      <c r="J6" s="6">
        <v>244</v>
      </c>
      <c r="K6" s="6">
        <v>183</v>
      </c>
      <c r="L6" s="6">
        <v>0</v>
      </c>
      <c r="M6" s="6">
        <v>1439</v>
      </c>
      <c r="N6" s="7">
        <v>239.83</v>
      </c>
      <c r="O6" s="6">
        <v>-9</v>
      </c>
      <c r="P6" s="8"/>
    </row>
    <row r="7" spans="1:16" ht="17.25" thickBot="1" thickTop="1">
      <c r="A7" s="5">
        <v>3</v>
      </c>
      <c r="B7" s="5">
        <v>1139</v>
      </c>
      <c r="C7" s="5" t="s">
        <v>184</v>
      </c>
      <c r="D7" s="5" t="s">
        <v>11</v>
      </c>
      <c r="E7" s="5" t="s">
        <v>198</v>
      </c>
      <c r="F7" s="6">
        <v>299</v>
      </c>
      <c r="G7" s="6">
        <v>222</v>
      </c>
      <c r="H7" s="6">
        <v>216</v>
      </c>
      <c r="I7" s="6">
        <v>223</v>
      </c>
      <c r="J7" s="6">
        <v>258</v>
      </c>
      <c r="K7" s="6">
        <v>197</v>
      </c>
      <c r="L7" s="6">
        <v>0</v>
      </c>
      <c r="M7" s="6">
        <v>1415</v>
      </c>
      <c r="N7" s="7">
        <v>235.83</v>
      </c>
      <c r="O7" s="6">
        <v>-33</v>
      </c>
      <c r="P7" s="8"/>
    </row>
    <row r="8" spans="1:16" ht="17.25" thickBot="1" thickTop="1">
      <c r="A8" s="5">
        <v>4</v>
      </c>
      <c r="B8" s="5">
        <v>1060</v>
      </c>
      <c r="C8" s="5" t="s">
        <v>239</v>
      </c>
      <c r="D8" s="5" t="s">
        <v>11</v>
      </c>
      <c r="E8" s="5" t="s">
        <v>100</v>
      </c>
      <c r="F8" s="6">
        <v>225</v>
      </c>
      <c r="G8" s="6">
        <v>268</v>
      </c>
      <c r="H8" s="6">
        <v>219</v>
      </c>
      <c r="I8" s="6">
        <v>246</v>
      </c>
      <c r="J8" s="6">
        <v>238</v>
      </c>
      <c r="K8" s="6">
        <v>165</v>
      </c>
      <c r="L8" s="6">
        <v>0</v>
      </c>
      <c r="M8" s="6">
        <v>1361</v>
      </c>
      <c r="N8" s="7">
        <v>226.83</v>
      </c>
      <c r="O8" s="6">
        <v>-87</v>
      </c>
      <c r="P8" s="8"/>
    </row>
    <row r="9" spans="1:16" ht="17.25" thickBot="1" thickTop="1">
      <c r="A9" s="5">
        <v>5</v>
      </c>
      <c r="B9" s="5">
        <v>1036</v>
      </c>
      <c r="C9" s="5" t="s">
        <v>139</v>
      </c>
      <c r="D9" s="5" t="s">
        <v>11</v>
      </c>
      <c r="E9" s="5" t="s">
        <v>142</v>
      </c>
      <c r="F9" s="6">
        <v>198</v>
      </c>
      <c r="G9" s="6">
        <v>279</v>
      </c>
      <c r="H9" s="6">
        <v>224</v>
      </c>
      <c r="I9" s="6">
        <v>223</v>
      </c>
      <c r="J9" s="6">
        <v>206</v>
      </c>
      <c r="K9" s="6">
        <v>226</v>
      </c>
      <c r="L9" s="6">
        <v>0</v>
      </c>
      <c r="M9" s="6">
        <v>1356</v>
      </c>
      <c r="N9" s="7">
        <v>226</v>
      </c>
      <c r="O9" s="6">
        <v>-92</v>
      </c>
      <c r="P9" s="8"/>
    </row>
    <row r="10" spans="1:16" ht="17.25" thickBot="1" thickTop="1">
      <c r="A10" s="5">
        <v>6</v>
      </c>
      <c r="B10" s="5">
        <v>1028</v>
      </c>
      <c r="C10" s="5" t="s">
        <v>205</v>
      </c>
      <c r="D10" s="5" t="s">
        <v>11</v>
      </c>
      <c r="E10" s="5" t="s">
        <v>142</v>
      </c>
      <c r="F10" s="6">
        <v>230</v>
      </c>
      <c r="G10" s="6">
        <v>203</v>
      </c>
      <c r="H10" s="6">
        <v>233</v>
      </c>
      <c r="I10" s="6">
        <v>209</v>
      </c>
      <c r="J10" s="6">
        <v>239</v>
      </c>
      <c r="K10" s="6">
        <v>227</v>
      </c>
      <c r="L10" s="6">
        <v>0</v>
      </c>
      <c r="M10" s="6">
        <v>1341</v>
      </c>
      <c r="N10" s="7">
        <v>223.5</v>
      </c>
      <c r="O10" s="6">
        <v>-107</v>
      </c>
      <c r="P10" s="8"/>
    </row>
    <row r="11" spans="1:16" ht="17.25" thickBot="1" thickTop="1">
      <c r="A11" s="5">
        <v>7</v>
      </c>
      <c r="B11" s="5">
        <v>1068</v>
      </c>
      <c r="C11" s="5" t="s">
        <v>190</v>
      </c>
      <c r="D11" s="5" t="s">
        <v>11</v>
      </c>
      <c r="E11" s="5" t="s">
        <v>124</v>
      </c>
      <c r="F11" s="6">
        <v>185</v>
      </c>
      <c r="G11" s="6">
        <v>210</v>
      </c>
      <c r="H11" s="6">
        <v>235</v>
      </c>
      <c r="I11" s="6">
        <v>257</v>
      </c>
      <c r="J11" s="6">
        <v>227</v>
      </c>
      <c r="K11" s="6">
        <v>222</v>
      </c>
      <c r="L11" s="6">
        <v>0</v>
      </c>
      <c r="M11" s="6">
        <v>1336</v>
      </c>
      <c r="N11" s="7">
        <v>222.67</v>
      </c>
      <c r="O11" s="6">
        <v>-112</v>
      </c>
      <c r="P11" s="8"/>
    </row>
    <row r="12" spans="1:16" ht="17.25" thickBot="1" thickTop="1">
      <c r="A12" s="5">
        <v>8</v>
      </c>
      <c r="B12" s="5">
        <v>1031</v>
      </c>
      <c r="C12" s="5" t="s">
        <v>238</v>
      </c>
      <c r="D12" s="5" t="s">
        <v>22</v>
      </c>
      <c r="E12" s="5" t="s">
        <v>99</v>
      </c>
      <c r="F12" s="6">
        <v>221</v>
      </c>
      <c r="G12" s="6">
        <v>231</v>
      </c>
      <c r="H12" s="6">
        <v>203</v>
      </c>
      <c r="I12" s="6">
        <v>226</v>
      </c>
      <c r="J12" s="6">
        <v>236</v>
      </c>
      <c r="K12" s="6">
        <v>157</v>
      </c>
      <c r="L12" s="6">
        <v>48</v>
      </c>
      <c r="M12" s="6">
        <v>1322</v>
      </c>
      <c r="N12" s="7">
        <v>220.33</v>
      </c>
      <c r="O12" s="6">
        <v>-126</v>
      </c>
      <c r="P12" s="8"/>
    </row>
    <row r="13" spans="1:16" ht="17.25" thickBot="1" thickTop="1">
      <c r="A13" s="5">
        <v>9</v>
      </c>
      <c r="B13" s="5">
        <v>1146</v>
      </c>
      <c r="C13" s="5" t="s">
        <v>193</v>
      </c>
      <c r="D13" s="5" t="s">
        <v>11</v>
      </c>
      <c r="E13" s="5" t="s">
        <v>198</v>
      </c>
      <c r="F13" s="6">
        <v>227</v>
      </c>
      <c r="G13" s="6">
        <v>228</v>
      </c>
      <c r="H13" s="6">
        <v>201</v>
      </c>
      <c r="I13" s="6">
        <v>173</v>
      </c>
      <c r="J13" s="6">
        <v>237</v>
      </c>
      <c r="K13" s="6">
        <v>245</v>
      </c>
      <c r="L13" s="6">
        <v>0</v>
      </c>
      <c r="M13" s="6">
        <v>1311</v>
      </c>
      <c r="N13" s="7">
        <v>218.5</v>
      </c>
      <c r="O13" s="6">
        <v>-137</v>
      </c>
      <c r="P13" s="8"/>
    </row>
    <row r="14" spans="1:16" ht="17.25" thickBot="1" thickTop="1">
      <c r="A14" s="5">
        <v>10</v>
      </c>
      <c r="B14" s="5">
        <v>1143</v>
      </c>
      <c r="C14" s="5" t="s">
        <v>149</v>
      </c>
      <c r="D14" s="5" t="s">
        <v>22</v>
      </c>
      <c r="E14" s="5" t="s">
        <v>150</v>
      </c>
      <c r="F14" s="6">
        <v>224</v>
      </c>
      <c r="G14" s="6">
        <v>189</v>
      </c>
      <c r="H14" s="6">
        <v>182</v>
      </c>
      <c r="I14" s="6">
        <v>247</v>
      </c>
      <c r="J14" s="6">
        <v>205</v>
      </c>
      <c r="K14" s="6">
        <v>202</v>
      </c>
      <c r="L14" s="6">
        <v>48</v>
      </c>
      <c r="M14" s="6">
        <v>1297</v>
      </c>
      <c r="N14" s="7">
        <v>216.17</v>
      </c>
      <c r="O14" s="6">
        <v>-151</v>
      </c>
      <c r="P14" s="8"/>
    </row>
    <row r="15" spans="1:16" ht="17.25" thickBot="1" thickTop="1">
      <c r="A15" s="5">
        <v>11</v>
      </c>
      <c r="B15" s="5">
        <v>1178</v>
      </c>
      <c r="C15" s="5" t="s">
        <v>234</v>
      </c>
      <c r="D15" s="5" t="s">
        <v>22</v>
      </c>
      <c r="E15" s="5" t="s">
        <v>99</v>
      </c>
      <c r="F15" s="6">
        <v>189</v>
      </c>
      <c r="G15" s="6">
        <v>211</v>
      </c>
      <c r="H15" s="6">
        <v>233</v>
      </c>
      <c r="I15" s="6">
        <v>170</v>
      </c>
      <c r="J15" s="6">
        <v>232</v>
      </c>
      <c r="K15" s="6">
        <v>208</v>
      </c>
      <c r="L15" s="6">
        <v>48</v>
      </c>
      <c r="M15" s="6">
        <v>1291</v>
      </c>
      <c r="N15" s="7">
        <v>215.17</v>
      </c>
      <c r="O15" s="6">
        <v>-157</v>
      </c>
      <c r="P15" s="8"/>
    </row>
    <row r="16" spans="1:16" ht="17.25" thickBot="1" thickTop="1">
      <c r="A16" s="5">
        <v>12</v>
      </c>
      <c r="B16" s="5">
        <v>1043</v>
      </c>
      <c r="C16" s="5" t="s">
        <v>213</v>
      </c>
      <c r="D16" s="5" t="s">
        <v>11</v>
      </c>
      <c r="E16" s="5" t="s">
        <v>100</v>
      </c>
      <c r="F16" s="6">
        <v>196</v>
      </c>
      <c r="G16" s="6">
        <v>224</v>
      </c>
      <c r="H16" s="6">
        <v>168</v>
      </c>
      <c r="I16" s="6">
        <v>239</v>
      </c>
      <c r="J16" s="6">
        <v>235</v>
      </c>
      <c r="K16" s="6">
        <v>221</v>
      </c>
      <c r="L16" s="6">
        <v>0</v>
      </c>
      <c r="M16" s="6">
        <v>1283</v>
      </c>
      <c r="N16" s="7">
        <v>213.83</v>
      </c>
      <c r="O16" s="6">
        <v>-165</v>
      </c>
      <c r="P16" s="8"/>
    </row>
    <row r="17" spans="1:16" ht="17.25" thickBot="1" thickTop="1">
      <c r="A17" s="5">
        <v>13</v>
      </c>
      <c r="B17" s="5">
        <v>1030</v>
      </c>
      <c r="C17" s="5" t="s">
        <v>201</v>
      </c>
      <c r="D17" s="5" t="s">
        <v>11</v>
      </c>
      <c r="E17" s="5" t="s">
        <v>142</v>
      </c>
      <c r="F17" s="6">
        <v>234</v>
      </c>
      <c r="G17" s="6">
        <v>146</v>
      </c>
      <c r="H17" s="6">
        <v>233</v>
      </c>
      <c r="I17" s="6">
        <v>241</v>
      </c>
      <c r="J17" s="6">
        <v>258</v>
      </c>
      <c r="K17" s="6">
        <v>169</v>
      </c>
      <c r="L17" s="6">
        <v>0</v>
      </c>
      <c r="M17" s="6">
        <v>1281</v>
      </c>
      <c r="N17" s="7">
        <v>213.5</v>
      </c>
      <c r="O17" s="6">
        <v>-167</v>
      </c>
      <c r="P17" s="8"/>
    </row>
    <row r="18" spans="1:16" ht="17.25" thickBot="1" thickTop="1">
      <c r="A18" s="5">
        <v>14</v>
      </c>
      <c r="B18" s="5">
        <v>1055</v>
      </c>
      <c r="C18" s="5" t="s">
        <v>244</v>
      </c>
      <c r="D18" s="5" t="s">
        <v>11</v>
      </c>
      <c r="E18" s="5" t="s">
        <v>150</v>
      </c>
      <c r="F18" s="6">
        <v>269</v>
      </c>
      <c r="G18" s="6">
        <v>177</v>
      </c>
      <c r="H18" s="6">
        <v>184</v>
      </c>
      <c r="I18" s="6">
        <v>210</v>
      </c>
      <c r="J18" s="6">
        <v>224</v>
      </c>
      <c r="K18" s="6">
        <v>201</v>
      </c>
      <c r="L18" s="6">
        <v>0</v>
      </c>
      <c r="M18" s="6">
        <v>1265</v>
      </c>
      <c r="N18" s="7">
        <v>210.83</v>
      </c>
      <c r="O18" s="6">
        <v>-183</v>
      </c>
      <c r="P18" s="8"/>
    </row>
    <row r="19" spans="1:16" ht="17.25" thickBot="1" thickTop="1">
      <c r="A19" s="5">
        <v>15</v>
      </c>
      <c r="B19" s="5">
        <v>1016</v>
      </c>
      <c r="C19" s="5" t="s">
        <v>200</v>
      </c>
      <c r="D19" s="5" t="s">
        <v>11</v>
      </c>
      <c r="E19" s="5" t="s">
        <v>150</v>
      </c>
      <c r="F19" s="6">
        <v>238</v>
      </c>
      <c r="G19" s="6">
        <v>183</v>
      </c>
      <c r="H19" s="6">
        <v>229</v>
      </c>
      <c r="I19" s="6">
        <v>234</v>
      </c>
      <c r="J19" s="6">
        <v>181</v>
      </c>
      <c r="K19" s="6">
        <v>197</v>
      </c>
      <c r="L19" s="6">
        <v>0</v>
      </c>
      <c r="M19" s="6">
        <v>1262</v>
      </c>
      <c r="N19" s="7">
        <v>210.33</v>
      </c>
      <c r="O19" s="6">
        <v>-186</v>
      </c>
      <c r="P19" s="8"/>
    </row>
    <row r="20" spans="1:16" ht="17.25" thickBot="1" thickTop="1">
      <c r="A20" s="5">
        <v>16</v>
      </c>
      <c r="B20" s="5">
        <v>1147</v>
      </c>
      <c r="C20" s="5" t="s">
        <v>227</v>
      </c>
      <c r="D20" s="5" t="s">
        <v>11</v>
      </c>
      <c r="E20" s="5" t="s">
        <v>197</v>
      </c>
      <c r="F20" s="6">
        <v>202</v>
      </c>
      <c r="G20" s="6">
        <v>210</v>
      </c>
      <c r="H20" s="6">
        <v>184</v>
      </c>
      <c r="I20" s="6">
        <v>236</v>
      </c>
      <c r="J20" s="6">
        <v>203</v>
      </c>
      <c r="K20" s="6">
        <v>226</v>
      </c>
      <c r="L20" s="6">
        <v>0</v>
      </c>
      <c r="M20" s="6">
        <v>1261</v>
      </c>
      <c r="N20" s="7">
        <v>210.17</v>
      </c>
      <c r="O20" s="6">
        <v>-187</v>
      </c>
      <c r="P20" s="8"/>
    </row>
    <row r="21" spans="1:16" ht="17.25" thickBot="1" thickTop="1">
      <c r="A21" s="5">
        <v>17</v>
      </c>
      <c r="B21" s="5">
        <v>1163</v>
      </c>
      <c r="C21" s="5" t="s">
        <v>245</v>
      </c>
      <c r="D21" s="5" t="s">
        <v>22</v>
      </c>
      <c r="E21" s="5" t="s">
        <v>197</v>
      </c>
      <c r="F21" s="6">
        <v>177</v>
      </c>
      <c r="G21" s="6">
        <v>203</v>
      </c>
      <c r="H21" s="6">
        <v>215</v>
      </c>
      <c r="I21" s="6">
        <v>227</v>
      </c>
      <c r="J21" s="6">
        <v>226</v>
      </c>
      <c r="K21" s="6">
        <v>162</v>
      </c>
      <c r="L21" s="6">
        <v>48</v>
      </c>
      <c r="M21" s="6">
        <v>1258</v>
      </c>
      <c r="N21" s="7">
        <v>209.67</v>
      </c>
      <c r="O21" s="6">
        <v>-190</v>
      </c>
      <c r="P21" s="8"/>
    </row>
    <row r="22" spans="1:16" ht="17.25" thickBot="1" thickTop="1">
      <c r="A22" s="5">
        <v>18</v>
      </c>
      <c r="B22" s="5">
        <v>1157</v>
      </c>
      <c r="C22" s="5" t="s">
        <v>165</v>
      </c>
      <c r="D22" s="5" t="s">
        <v>11</v>
      </c>
      <c r="E22" s="5" t="s">
        <v>173</v>
      </c>
      <c r="F22" s="6">
        <v>197</v>
      </c>
      <c r="G22" s="6">
        <v>233</v>
      </c>
      <c r="H22" s="6">
        <v>198</v>
      </c>
      <c r="I22" s="6">
        <v>242</v>
      </c>
      <c r="J22" s="6">
        <v>186</v>
      </c>
      <c r="K22" s="6">
        <v>189</v>
      </c>
      <c r="L22" s="6">
        <v>0</v>
      </c>
      <c r="M22" s="6">
        <v>1245</v>
      </c>
      <c r="N22" s="7">
        <v>207.5</v>
      </c>
      <c r="O22" s="6">
        <v>-203</v>
      </c>
      <c r="P22" s="8"/>
    </row>
    <row r="23" spans="1:16" ht="17.25" thickBot="1" thickTop="1">
      <c r="A23" s="5">
        <v>19</v>
      </c>
      <c r="B23" s="5">
        <v>1008</v>
      </c>
      <c r="C23" s="5" t="s">
        <v>191</v>
      </c>
      <c r="D23" s="5" t="s">
        <v>22</v>
      </c>
      <c r="E23" s="5" t="s">
        <v>99</v>
      </c>
      <c r="F23" s="6">
        <v>190</v>
      </c>
      <c r="G23" s="6">
        <v>192</v>
      </c>
      <c r="H23" s="6">
        <v>209</v>
      </c>
      <c r="I23" s="6">
        <v>205</v>
      </c>
      <c r="J23" s="6">
        <v>197</v>
      </c>
      <c r="K23" s="6">
        <v>203</v>
      </c>
      <c r="L23" s="6">
        <v>48</v>
      </c>
      <c r="M23" s="6">
        <v>1244</v>
      </c>
      <c r="N23" s="7">
        <v>207.33</v>
      </c>
      <c r="O23" s="6">
        <v>-204</v>
      </c>
      <c r="P23" s="8"/>
    </row>
    <row r="24" spans="1:16" ht="17.25" thickBot="1" thickTop="1">
      <c r="A24" s="5">
        <v>20</v>
      </c>
      <c r="B24" s="5">
        <v>1048</v>
      </c>
      <c r="C24" s="5" t="s">
        <v>236</v>
      </c>
      <c r="D24" s="5" t="s">
        <v>22</v>
      </c>
      <c r="E24" s="5" t="s">
        <v>142</v>
      </c>
      <c r="F24" s="6">
        <v>149</v>
      </c>
      <c r="G24" s="6">
        <v>248</v>
      </c>
      <c r="H24" s="6">
        <v>248</v>
      </c>
      <c r="I24" s="6">
        <v>210</v>
      </c>
      <c r="J24" s="6">
        <v>172</v>
      </c>
      <c r="K24" s="6">
        <v>168</v>
      </c>
      <c r="L24" s="6">
        <v>48</v>
      </c>
      <c r="M24" s="6">
        <v>1243</v>
      </c>
      <c r="N24" s="7">
        <v>207.17</v>
      </c>
      <c r="O24" s="6">
        <v>-205</v>
      </c>
      <c r="P24" s="8"/>
    </row>
    <row r="25" spans="1:16" ht="17.25" thickBot="1" thickTop="1">
      <c r="A25" s="5">
        <v>21</v>
      </c>
      <c r="B25" s="5">
        <v>1243</v>
      </c>
      <c r="C25" s="5" t="s">
        <v>242</v>
      </c>
      <c r="D25" s="5" t="s">
        <v>11</v>
      </c>
      <c r="E25" s="5" t="s">
        <v>100</v>
      </c>
      <c r="F25" s="6">
        <v>196</v>
      </c>
      <c r="G25" s="6">
        <v>195</v>
      </c>
      <c r="H25" s="6">
        <v>221</v>
      </c>
      <c r="I25" s="6">
        <v>199</v>
      </c>
      <c r="J25" s="6">
        <v>238</v>
      </c>
      <c r="K25" s="6">
        <v>188</v>
      </c>
      <c r="L25" s="6">
        <v>0</v>
      </c>
      <c r="M25" s="6">
        <v>1237</v>
      </c>
      <c r="N25" s="7">
        <v>206.17</v>
      </c>
      <c r="O25" s="6">
        <v>-211</v>
      </c>
      <c r="P25" s="8"/>
    </row>
    <row r="26" spans="1:16" ht="17.25" thickBot="1" thickTop="1">
      <c r="A26" s="5">
        <v>22</v>
      </c>
      <c r="B26" s="5">
        <v>1086</v>
      </c>
      <c r="C26" s="5" t="s">
        <v>237</v>
      </c>
      <c r="D26" s="5" t="s">
        <v>22</v>
      </c>
      <c r="E26" s="5" t="s">
        <v>141</v>
      </c>
      <c r="F26" s="6">
        <v>235</v>
      </c>
      <c r="G26" s="6">
        <v>156</v>
      </c>
      <c r="H26" s="6">
        <v>179</v>
      </c>
      <c r="I26" s="6">
        <v>199</v>
      </c>
      <c r="J26" s="6">
        <v>213</v>
      </c>
      <c r="K26" s="6">
        <v>201</v>
      </c>
      <c r="L26" s="6">
        <v>48</v>
      </c>
      <c r="M26" s="6">
        <v>1231</v>
      </c>
      <c r="N26" s="7">
        <v>205.17</v>
      </c>
      <c r="O26" s="6">
        <v>-217</v>
      </c>
      <c r="P26" s="8"/>
    </row>
    <row r="27" spans="1:16" ht="17.25" thickBot="1" thickTop="1">
      <c r="A27" s="5">
        <v>23</v>
      </c>
      <c r="B27" s="5">
        <v>1009</v>
      </c>
      <c r="C27" s="5" t="s">
        <v>164</v>
      </c>
      <c r="D27" s="5" t="s">
        <v>11</v>
      </c>
      <c r="E27" s="5" t="s">
        <v>99</v>
      </c>
      <c r="F27" s="6">
        <v>176</v>
      </c>
      <c r="G27" s="6">
        <v>200</v>
      </c>
      <c r="H27" s="6">
        <v>246</v>
      </c>
      <c r="I27" s="6">
        <v>197</v>
      </c>
      <c r="J27" s="6">
        <v>231</v>
      </c>
      <c r="K27" s="6">
        <v>180</v>
      </c>
      <c r="L27" s="6">
        <v>0</v>
      </c>
      <c r="M27" s="6">
        <v>1230</v>
      </c>
      <c r="N27" s="7">
        <v>205</v>
      </c>
      <c r="O27" s="6">
        <v>-218</v>
      </c>
      <c r="P27" s="8"/>
    </row>
    <row r="28" spans="1:16" ht="17.25" thickBot="1" thickTop="1">
      <c r="A28" s="5">
        <v>24</v>
      </c>
      <c r="B28" s="5">
        <v>1013</v>
      </c>
      <c r="C28" s="5" t="s">
        <v>235</v>
      </c>
      <c r="D28" s="5" t="s">
        <v>11</v>
      </c>
      <c r="E28" s="5" t="s">
        <v>150</v>
      </c>
      <c r="F28" s="6">
        <v>193</v>
      </c>
      <c r="G28" s="6">
        <v>221</v>
      </c>
      <c r="H28" s="6">
        <v>181</v>
      </c>
      <c r="I28" s="6">
        <v>188</v>
      </c>
      <c r="J28" s="6">
        <v>208</v>
      </c>
      <c r="K28" s="6">
        <v>237</v>
      </c>
      <c r="L28" s="6">
        <v>0</v>
      </c>
      <c r="M28" s="6">
        <v>1228</v>
      </c>
      <c r="N28" s="7">
        <v>204.67</v>
      </c>
      <c r="O28" s="6">
        <v>-220</v>
      </c>
      <c r="P28" s="8"/>
    </row>
    <row r="29" spans="1:16" ht="17.25" thickBot="1" thickTop="1">
      <c r="A29" s="5">
        <v>25</v>
      </c>
      <c r="B29" s="5">
        <v>1054</v>
      </c>
      <c r="C29" s="5" t="s">
        <v>243</v>
      </c>
      <c r="D29" s="5" t="s">
        <v>11</v>
      </c>
      <c r="E29" s="5" t="s">
        <v>150</v>
      </c>
      <c r="F29" s="6">
        <v>193</v>
      </c>
      <c r="G29" s="6">
        <v>176</v>
      </c>
      <c r="H29" s="6">
        <v>227</v>
      </c>
      <c r="I29" s="6">
        <v>255</v>
      </c>
      <c r="J29" s="6">
        <v>199</v>
      </c>
      <c r="K29" s="6">
        <v>178</v>
      </c>
      <c r="L29" s="6">
        <v>0</v>
      </c>
      <c r="M29" s="6">
        <v>1228</v>
      </c>
      <c r="N29" s="7">
        <v>204.67</v>
      </c>
      <c r="O29" s="6">
        <v>-220</v>
      </c>
      <c r="P29" s="8"/>
    </row>
    <row r="30" spans="1:16" ht="17.25" thickBot="1" thickTop="1">
      <c r="A30" s="5">
        <v>26</v>
      </c>
      <c r="B30" s="5">
        <v>1019</v>
      </c>
      <c r="C30" s="5" t="s">
        <v>182</v>
      </c>
      <c r="D30" s="5" t="s">
        <v>11</v>
      </c>
      <c r="E30" s="5" t="s">
        <v>197</v>
      </c>
      <c r="F30" s="6">
        <v>150</v>
      </c>
      <c r="G30" s="6">
        <v>188</v>
      </c>
      <c r="H30" s="6">
        <v>224</v>
      </c>
      <c r="I30" s="6">
        <v>193</v>
      </c>
      <c r="J30" s="6">
        <v>235</v>
      </c>
      <c r="K30" s="6">
        <v>216</v>
      </c>
      <c r="L30" s="6">
        <v>0</v>
      </c>
      <c r="M30" s="6">
        <v>1206</v>
      </c>
      <c r="N30" s="7">
        <v>201</v>
      </c>
      <c r="O30" s="6">
        <v>-242</v>
      </c>
      <c r="P30" s="8"/>
    </row>
    <row r="31" spans="1:16" ht="17.25" thickBot="1" thickTop="1">
      <c r="A31" s="5">
        <v>27</v>
      </c>
      <c r="B31" s="5">
        <v>1012</v>
      </c>
      <c r="C31" s="5" t="s">
        <v>240</v>
      </c>
      <c r="D31" s="5" t="s">
        <v>11</v>
      </c>
      <c r="E31" s="5" t="s">
        <v>150</v>
      </c>
      <c r="F31" s="6">
        <v>201</v>
      </c>
      <c r="G31" s="6">
        <v>234</v>
      </c>
      <c r="H31" s="6">
        <v>196</v>
      </c>
      <c r="I31" s="6">
        <v>193</v>
      </c>
      <c r="J31" s="6">
        <v>167</v>
      </c>
      <c r="K31" s="6">
        <v>202</v>
      </c>
      <c r="L31" s="6">
        <v>0</v>
      </c>
      <c r="M31" s="6">
        <v>1193</v>
      </c>
      <c r="N31" s="7">
        <v>198.83</v>
      </c>
      <c r="O31" s="6">
        <v>-255</v>
      </c>
      <c r="P31" s="8"/>
    </row>
    <row r="32" spans="1:16" ht="17.25" thickBot="1" thickTop="1">
      <c r="A32" s="5">
        <v>28</v>
      </c>
      <c r="B32" s="5">
        <v>1064</v>
      </c>
      <c r="C32" s="5" t="s">
        <v>241</v>
      </c>
      <c r="D32" s="5" t="s">
        <v>22</v>
      </c>
      <c r="E32" s="5" t="s">
        <v>142</v>
      </c>
      <c r="F32" s="6">
        <v>191</v>
      </c>
      <c r="G32" s="6">
        <v>189</v>
      </c>
      <c r="H32" s="6">
        <v>201</v>
      </c>
      <c r="I32" s="6">
        <v>182</v>
      </c>
      <c r="J32" s="6">
        <v>190</v>
      </c>
      <c r="K32" s="6">
        <v>189</v>
      </c>
      <c r="L32" s="6">
        <v>48</v>
      </c>
      <c r="M32" s="6">
        <v>1190</v>
      </c>
      <c r="N32" s="7">
        <v>198.33</v>
      </c>
      <c r="O32" s="6">
        <v>-258</v>
      </c>
      <c r="P32" s="8"/>
    </row>
    <row r="33" spans="1:16" ht="17.25" thickBot="1" thickTop="1">
      <c r="A33" s="5">
        <v>29</v>
      </c>
      <c r="B33" s="5">
        <v>1096</v>
      </c>
      <c r="C33" s="5" t="s">
        <v>136</v>
      </c>
      <c r="D33" s="5" t="s">
        <v>11</v>
      </c>
      <c r="E33" s="5" t="s">
        <v>23</v>
      </c>
      <c r="F33" s="6">
        <v>190</v>
      </c>
      <c r="G33" s="6">
        <v>135</v>
      </c>
      <c r="H33" s="6">
        <v>235</v>
      </c>
      <c r="I33" s="6">
        <v>201</v>
      </c>
      <c r="J33" s="6">
        <v>224</v>
      </c>
      <c r="K33" s="6">
        <v>201</v>
      </c>
      <c r="L33" s="6">
        <v>0</v>
      </c>
      <c r="M33" s="6">
        <v>1186</v>
      </c>
      <c r="N33" s="7">
        <v>197.67</v>
      </c>
      <c r="O33" s="6">
        <v>-262</v>
      </c>
      <c r="P33" s="8"/>
    </row>
    <row r="34" spans="1:16" ht="17.25" thickBot="1" thickTop="1">
      <c r="A34" s="5">
        <v>30</v>
      </c>
      <c r="B34" s="5">
        <v>1180</v>
      </c>
      <c r="C34" s="5" t="s">
        <v>194</v>
      </c>
      <c r="D34" s="5" t="s">
        <v>11</v>
      </c>
      <c r="E34" s="5" t="s">
        <v>150</v>
      </c>
      <c r="F34" s="6">
        <v>158</v>
      </c>
      <c r="G34" s="6">
        <v>269</v>
      </c>
      <c r="H34" s="6">
        <v>164</v>
      </c>
      <c r="I34" s="6">
        <v>187</v>
      </c>
      <c r="J34" s="6">
        <v>203</v>
      </c>
      <c r="K34" s="6">
        <v>202</v>
      </c>
      <c r="L34" s="6">
        <v>0</v>
      </c>
      <c r="M34" s="6">
        <v>1183</v>
      </c>
      <c r="N34" s="7">
        <v>197.17</v>
      </c>
      <c r="O34" s="6">
        <v>-265</v>
      </c>
      <c r="P34" s="8"/>
    </row>
    <row r="35" spans="1:16" ht="17.25" thickBot="1" thickTop="1">
      <c r="A35" s="5">
        <v>31</v>
      </c>
      <c r="B35" s="5">
        <v>1247</v>
      </c>
      <c r="C35" s="5" t="s">
        <v>199</v>
      </c>
      <c r="D35" s="5" t="s">
        <v>11</v>
      </c>
      <c r="E35" s="5" t="s">
        <v>74</v>
      </c>
      <c r="F35" s="6">
        <v>193</v>
      </c>
      <c r="G35" s="6">
        <v>215</v>
      </c>
      <c r="H35" s="6">
        <v>225</v>
      </c>
      <c r="I35" s="6">
        <v>204</v>
      </c>
      <c r="J35" s="6">
        <v>177</v>
      </c>
      <c r="K35" s="6">
        <v>168</v>
      </c>
      <c r="L35" s="6">
        <v>0</v>
      </c>
      <c r="M35" s="6">
        <v>1182</v>
      </c>
      <c r="N35" s="7">
        <v>197</v>
      </c>
      <c r="O35" s="6">
        <v>-266</v>
      </c>
      <c r="P35" s="8"/>
    </row>
    <row r="36" spans="1:16" ht="17.25" thickBot="1" thickTop="1">
      <c r="A36" s="5">
        <v>32</v>
      </c>
      <c r="B36" s="5">
        <v>1277</v>
      </c>
      <c r="C36" s="5" t="s">
        <v>203</v>
      </c>
      <c r="D36" s="5" t="s">
        <v>11</v>
      </c>
      <c r="E36" s="5" t="s">
        <v>74</v>
      </c>
      <c r="F36" s="6">
        <v>168</v>
      </c>
      <c r="G36" s="6">
        <v>254</v>
      </c>
      <c r="H36" s="6">
        <v>181</v>
      </c>
      <c r="I36" s="6">
        <v>180</v>
      </c>
      <c r="J36" s="6">
        <v>178</v>
      </c>
      <c r="K36" s="6">
        <v>216</v>
      </c>
      <c r="L36" s="6">
        <v>0</v>
      </c>
      <c r="M36" s="6">
        <v>1177</v>
      </c>
      <c r="N36" s="7">
        <v>196.17</v>
      </c>
      <c r="O36" s="6">
        <v>-271</v>
      </c>
      <c r="P36" s="8"/>
    </row>
    <row r="37" spans="1:16" ht="17.25" thickBot="1" thickTop="1">
      <c r="A37" s="5">
        <v>33</v>
      </c>
      <c r="B37" s="5">
        <v>1144</v>
      </c>
      <c r="C37" s="5" t="s">
        <v>147</v>
      </c>
      <c r="D37" s="5" t="s">
        <v>22</v>
      </c>
      <c r="E37" s="5" t="s">
        <v>150</v>
      </c>
      <c r="F37" s="6">
        <v>180</v>
      </c>
      <c r="G37" s="6">
        <v>201</v>
      </c>
      <c r="H37" s="6">
        <v>192</v>
      </c>
      <c r="I37" s="6">
        <v>179</v>
      </c>
      <c r="J37" s="6">
        <v>171</v>
      </c>
      <c r="K37" s="6">
        <v>206</v>
      </c>
      <c r="L37" s="6">
        <v>48</v>
      </c>
      <c r="M37" s="6">
        <v>1177</v>
      </c>
      <c r="N37" s="7">
        <v>196.17</v>
      </c>
      <c r="O37" s="6">
        <v>-271</v>
      </c>
      <c r="P37" s="8"/>
    </row>
    <row r="38" spans="1:16" ht="17.25" thickBot="1" thickTop="1">
      <c r="A38" s="5">
        <v>34</v>
      </c>
      <c r="B38" s="5">
        <v>1128</v>
      </c>
      <c r="C38" s="5" t="s">
        <v>42</v>
      </c>
      <c r="D38" s="5" t="s">
        <v>11</v>
      </c>
      <c r="E38" s="5" t="s">
        <v>23</v>
      </c>
      <c r="F38" s="6">
        <v>233</v>
      </c>
      <c r="G38" s="6">
        <v>196</v>
      </c>
      <c r="H38" s="6">
        <v>196</v>
      </c>
      <c r="I38" s="6">
        <v>191</v>
      </c>
      <c r="J38" s="6">
        <v>183</v>
      </c>
      <c r="K38" s="6">
        <v>165</v>
      </c>
      <c r="L38" s="6">
        <v>0</v>
      </c>
      <c r="M38" s="6">
        <v>1164</v>
      </c>
      <c r="N38" s="7">
        <v>194</v>
      </c>
      <c r="O38" s="6">
        <v>-284</v>
      </c>
      <c r="P38" s="8"/>
    </row>
    <row r="39" spans="1:16" ht="17.25" thickBot="1" thickTop="1">
      <c r="A39" s="5">
        <v>35</v>
      </c>
      <c r="B39" s="5">
        <v>1244</v>
      </c>
      <c r="C39" s="5" t="s">
        <v>202</v>
      </c>
      <c r="D39" s="5" t="s">
        <v>11</v>
      </c>
      <c r="E39" s="5" t="s">
        <v>100</v>
      </c>
      <c r="F39" s="6">
        <v>226</v>
      </c>
      <c r="G39" s="6">
        <v>186</v>
      </c>
      <c r="H39" s="6">
        <v>184</v>
      </c>
      <c r="I39" s="6">
        <v>178</v>
      </c>
      <c r="J39" s="6">
        <v>184</v>
      </c>
      <c r="K39" s="6">
        <v>202</v>
      </c>
      <c r="L39" s="6">
        <v>0</v>
      </c>
      <c r="M39" s="6">
        <v>1160</v>
      </c>
      <c r="N39" s="7">
        <v>193.33</v>
      </c>
      <c r="O39" s="6">
        <v>-288</v>
      </c>
      <c r="P39" s="8"/>
    </row>
    <row r="40" spans="1:16" ht="17.25" thickBot="1" thickTop="1">
      <c r="A40" s="5">
        <v>36</v>
      </c>
      <c r="B40" s="5">
        <v>1245</v>
      </c>
      <c r="C40" s="5" t="s">
        <v>55</v>
      </c>
      <c r="D40" s="5" t="s">
        <v>11</v>
      </c>
      <c r="E40" s="5" t="s">
        <v>23</v>
      </c>
      <c r="F40" s="6">
        <v>181</v>
      </c>
      <c r="G40" s="6">
        <v>234</v>
      </c>
      <c r="H40" s="6">
        <v>169</v>
      </c>
      <c r="I40" s="6">
        <v>167</v>
      </c>
      <c r="J40" s="6">
        <v>172</v>
      </c>
      <c r="K40" s="6">
        <v>236</v>
      </c>
      <c r="L40" s="6">
        <v>0</v>
      </c>
      <c r="M40" s="6">
        <v>1159</v>
      </c>
      <c r="N40" s="7">
        <v>193.17</v>
      </c>
      <c r="O40" s="6">
        <v>-289</v>
      </c>
      <c r="P40" s="8"/>
    </row>
    <row r="41" spans="1:16" ht="17.25" thickBot="1" thickTop="1">
      <c r="A41" s="5">
        <v>37</v>
      </c>
      <c r="B41" s="5">
        <v>1095</v>
      </c>
      <c r="C41" s="5" t="s">
        <v>232</v>
      </c>
      <c r="D41" s="5" t="s">
        <v>11</v>
      </c>
      <c r="E41" s="5" t="s">
        <v>231</v>
      </c>
      <c r="F41" s="6">
        <v>167</v>
      </c>
      <c r="G41" s="6">
        <v>181</v>
      </c>
      <c r="H41" s="6">
        <v>180</v>
      </c>
      <c r="I41" s="6">
        <v>246</v>
      </c>
      <c r="J41" s="6">
        <v>197</v>
      </c>
      <c r="K41" s="6">
        <v>183</v>
      </c>
      <c r="L41" s="6">
        <v>0</v>
      </c>
      <c r="M41" s="6">
        <v>1154</v>
      </c>
      <c r="N41" s="7">
        <v>192.33</v>
      </c>
      <c r="O41" s="6">
        <v>-294</v>
      </c>
      <c r="P41" s="8"/>
    </row>
    <row r="42" spans="1:16" ht="17.25" thickBot="1" thickTop="1">
      <c r="A42" s="5">
        <v>38</v>
      </c>
      <c r="B42" s="5">
        <v>1085</v>
      </c>
      <c r="C42" s="5" t="s">
        <v>233</v>
      </c>
      <c r="D42" s="5" t="s">
        <v>22</v>
      </c>
      <c r="E42" s="5" t="s">
        <v>141</v>
      </c>
      <c r="F42" s="6">
        <v>172</v>
      </c>
      <c r="G42" s="6">
        <v>162</v>
      </c>
      <c r="H42" s="6">
        <v>181</v>
      </c>
      <c r="I42" s="6">
        <v>247</v>
      </c>
      <c r="J42" s="6">
        <v>146</v>
      </c>
      <c r="K42" s="6">
        <v>197</v>
      </c>
      <c r="L42" s="6">
        <v>48</v>
      </c>
      <c r="M42" s="6">
        <v>1153</v>
      </c>
      <c r="N42" s="7">
        <v>192.17</v>
      </c>
      <c r="O42" s="6">
        <v>-295</v>
      </c>
      <c r="P42" s="8"/>
    </row>
    <row r="43" spans="1:16" ht="17.25" thickBot="1" thickTop="1">
      <c r="A43" s="5">
        <v>39</v>
      </c>
      <c r="B43" s="5">
        <v>1181</v>
      </c>
      <c r="C43" s="5" t="s">
        <v>223</v>
      </c>
      <c r="D43" s="5" t="s">
        <v>11</v>
      </c>
      <c r="E43" s="5" t="s">
        <v>230</v>
      </c>
      <c r="F43" s="6">
        <v>186</v>
      </c>
      <c r="G43" s="6">
        <v>161</v>
      </c>
      <c r="H43" s="6">
        <v>195</v>
      </c>
      <c r="I43" s="6">
        <v>196</v>
      </c>
      <c r="J43" s="6">
        <v>214</v>
      </c>
      <c r="K43" s="6">
        <v>156</v>
      </c>
      <c r="L43" s="6">
        <v>0</v>
      </c>
      <c r="M43" s="6">
        <v>1108</v>
      </c>
      <c r="N43" s="7">
        <v>184.67</v>
      </c>
      <c r="O43" s="6">
        <v>-340</v>
      </c>
      <c r="P43" s="8"/>
    </row>
    <row r="44" spans="1:16" ht="17.25" thickBot="1" thickTop="1">
      <c r="A44" s="5">
        <v>40</v>
      </c>
      <c r="B44" s="5">
        <v>1135</v>
      </c>
      <c r="C44" s="5" t="s">
        <v>226</v>
      </c>
      <c r="D44" s="5" t="s">
        <v>11</v>
      </c>
      <c r="E44" s="5" t="s">
        <v>197</v>
      </c>
      <c r="F44" s="6">
        <v>202</v>
      </c>
      <c r="G44" s="6">
        <v>203</v>
      </c>
      <c r="H44" s="6">
        <v>186</v>
      </c>
      <c r="I44" s="6">
        <v>166</v>
      </c>
      <c r="J44" s="6">
        <v>158</v>
      </c>
      <c r="K44" s="6">
        <v>173</v>
      </c>
      <c r="L44" s="6">
        <v>0</v>
      </c>
      <c r="M44" s="6">
        <v>1088</v>
      </c>
      <c r="N44" s="7">
        <v>181.33</v>
      </c>
      <c r="O44" s="6">
        <v>-360</v>
      </c>
      <c r="P44" s="8"/>
    </row>
    <row r="45" spans="1:16" ht="17.25" thickBot="1" thickTop="1">
      <c r="A45" s="5">
        <v>41</v>
      </c>
      <c r="B45" s="5">
        <v>1162</v>
      </c>
      <c r="C45" s="5" t="s">
        <v>59</v>
      </c>
      <c r="D45" s="5" t="s">
        <v>22</v>
      </c>
      <c r="E45" s="5" t="s">
        <v>23</v>
      </c>
      <c r="F45" s="6">
        <v>148</v>
      </c>
      <c r="G45" s="6">
        <v>167</v>
      </c>
      <c r="H45" s="6">
        <v>164</v>
      </c>
      <c r="I45" s="6">
        <v>145</v>
      </c>
      <c r="J45" s="6">
        <v>206</v>
      </c>
      <c r="K45" s="6">
        <v>155</v>
      </c>
      <c r="L45" s="6">
        <v>48</v>
      </c>
      <c r="M45" s="6">
        <v>1033</v>
      </c>
      <c r="N45" s="7">
        <v>172.17</v>
      </c>
      <c r="O45" s="6">
        <v>-415</v>
      </c>
      <c r="P45" s="8"/>
    </row>
    <row r="46" spans="1:16" ht="17.25" thickBot="1" thickTop="1">
      <c r="A46" s="5">
        <v>42</v>
      </c>
      <c r="B46" s="5">
        <v>1026</v>
      </c>
      <c r="C46" s="5" t="s">
        <v>186</v>
      </c>
      <c r="D46" s="5" t="s">
        <v>11</v>
      </c>
      <c r="E46" s="5" t="s">
        <v>124</v>
      </c>
      <c r="F46" s="6">
        <v>136</v>
      </c>
      <c r="G46" s="6">
        <v>201</v>
      </c>
      <c r="H46" s="6">
        <v>197</v>
      </c>
      <c r="I46" s="6">
        <v>148</v>
      </c>
      <c r="J46" s="6">
        <v>139</v>
      </c>
      <c r="K46" s="6">
        <v>210</v>
      </c>
      <c r="L46" s="6">
        <v>0</v>
      </c>
      <c r="M46" s="6">
        <v>1031</v>
      </c>
      <c r="N46" s="7">
        <v>171.83</v>
      </c>
      <c r="O46" s="6">
        <v>-417</v>
      </c>
      <c r="P46" s="8"/>
    </row>
    <row r="47" spans="1:16" ht="17.25" thickBot="1" thickTop="1">
      <c r="A47" s="5">
        <v>43</v>
      </c>
      <c r="B47" s="5">
        <v>1194</v>
      </c>
      <c r="C47" s="5" t="s">
        <v>187</v>
      </c>
      <c r="D47" s="5" t="s">
        <v>11</v>
      </c>
      <c r="E47" s="5" t="s">
        <v>74</v>
      </c>
      <c r="F47" s="6">
        <v>180</v>
      </c>
      <c r="G47" s="6">
        <v>148</v>
      </c>
      <c r="H47" s="6">
        <v>153</v>
      </c>
      <c r="I47" s="6">
        <v>162</v>
      </c>
      <c r="J47" s="6">
        <v>196</v>
      </c>
      <c r="K47" s="6">
        <v>172</v>
      </c>
      <c r="L47" s="6">
        <v>0</v>
      </c>
      <c r="M47" s="6">
        <v>1011</v>
      </c>
      <c r="N47" s="7">
        <v>168.5</v>
      </c>
      <c r="O47" s="6">
        <v>-437</v>
      </c>
      <c r="P47" s="8"/>
    </row>
    <row r="48" spans="1:16" ht="17.25" thickBot="1" thickTop="1">
      <c r="A48" s="5">
        <v>44</v>
      </c>
      <c r="B48" s="5">
        <v>1078</v>
      </c>
      <c r="C48" s="5" t="s">
        <v>65</v>
      </c>
      <c r="D48" s="5" t="s">
        <v>11</v>
      </c>
      <c r="E48" s="5" t="s">
        <v>23</v>
      </c>
      <c r="F48" s="6">
        <v>176</v>
      </c>
      <c r="G48" s="6">
        <v>150</v>
      </c>
      <c r="H48" s="6">
        <v>193</v>
      </c>
      <c r="I48" s="6">
        <v>171</v>
      </c>
      <c r="J48" s="6">
        <v>158</v>
      </c>
      <c r="K48" s="6">
        <v>159</v>
      </c>
      <c r="L48" s="6">
        <v>0</v>
      </c>
      <c r="M48" s="6">
        <v>1007</v>
      </c>
      <c r="N48" s="7">
        <v>167.83</v>
      </c>
      <c r="O48" s="6">
        <v>-441</v>
      </c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4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1" max="1" width="14.57421875" style="63" customWidth="1"/>
    <col min="2" max="2" width="43.7109375" style="63" bestFit="1" customWidth="1"/>
    <col min="3" max="3" width="12.140625" style="63" customWidth="1"/>
    <col min="4" max="6" width="9.140625" style="63" customWidth="1"/>
    <col min="7" max="7" width="6.421875" style="63" bestFit="1" customWidth="1"/>
    <col min="8" max="8" width="4.00390625" style="63" bestFit="1" customWidth="1"/>
    <col min="9" max="16384" width="9.140625" style="63" customWidth="1"/>
  </cols>
  <sheetData>
    <row r="1" spans="1:3" ht="26.25" customHeight="1">
      <c r="A1" s="1" t="s">
        <v>0</v>
      </c>
      <c r="B1" s="62"/>
      <c r="C1" s="62"/>
    </row>
    <row r="2" spans="1:3" ht="23.25" customHeight="1">
      <c r="A2" s="61" t="s">
        <v>283</v>
      </c>
      <c r="B2" s="62"/>
      <c r="C2" s="62"/>
    </row>
    <row r="3" spans="1:3" ht="18">
      <c r="A3" s="64"/>
      <c r="B3" s="64"/>
      <c r="C3" s="64"/>
    </row>
    <row r="4" spans="1:3" ht="12.75">
      <c r="A4" s="66" t="s">
        <v>1</v>
      </c>
      <c r="B4" s="66" t="s">
        <v>279</v>
      </c>
      <c r="C4" s="66" t="s">
        <v>281</v>
      </c>
    </row>
    <row r="5" spans="1:3" ht="12.75">
      <c r="A5" s="67">
        <v>1</v>
      </c>
      <c r="B5" s="67" t="s">
        <v>205</v>
      </c>
      <c r="C5" s="67" t="s">
        <v>142</v>
      </c>
    </row>
    <row r="6" spans="1:3" ht="12.75">
      <c r="A6" s="67">
        <v>2</v>
      </c>
      <c r="B6" s="67" t="s">
        <v>178</v>
      </c>
      <c r="C6" s="67" t="s">
        <v>197</v>
      </c>
    </row>
    <row r="7" spans="1:3" ht="12.75">
      <c r="A7" s="67">
        <v>3</v>
      </c>
      <c r="B7" s="68" t="s">
        <v>183</v>
      </c>
      <c r="C7" s="68" t="s">
        <v>197</v>
      </c>
    </row>
    <row r="8" spans="1:3" ht="12.75">
      <c r="A8" s="67">
        <v>4</v>
      </c>
      <c r="B8" s="68" t="s">
        <v>189</v>
      </c>
      <c r="C8" s="68" t="s">
        <v>74</v>
      </c>
    </row>
    <row r="9" spans="1:3" ht="12.75">
      <c r="A9" s="69">
        <v>5</v>
      </c>
      <c r="B9" s="70" t="s">
        <v>195</v>
      </c>
      <c r="C9" s="70" t="s">
        <v>150</v>
      </c>
    </row>
    <row r="10" spans="1:3" ht="12.75">
      <c r="A10" s="69">
        <v>6</v>
      </c>
      <c r="B10" s="70" t="s">
        <v>168</v>
      </c>
      <c r="C10" s="70" t="s">
        <v>99</v>
      </c>
    </row>
    <row r="11" spans="1:3" ht="12.75">
      <c r="A11" s="69">
        <v>7</v>
      </c>
      <c r="B11" s="70" t="s">
        <v>179</v>
      </c>
      <c r="C11" s="70" t="s">
        <v>150</v>
      </c>
    </row>
    <row r="12" spans="1:3" ht="12.75">
      <c r="A12" s="69">
        <v>8</v>
      </c>
      <c r="B12" s="70" t="s">
        <v>184</v>
      </c>
      <c r="C12" s="70" t="s">
        <v>198</v>
      </c>
    </row>
    <row r="13" spans="1:3" ht="12.75">
      <c r="A13" s="69">
        <v>9</v>
      </c>
      <c r="B13" s="70" t="s">
        <v>176</v>
      </c>
      <c r="C13" s="70" t="s">
        <v>150</v>
      </c>
    </row>
    <row r="14" spans="1:3" ht="12.75">
      <c r="A14" s="69">
        <v>10</v>
      </c>
      <c r="B14" s="70" t="s">
        <v>216</v>
      </c>
      <c r="C14" s="70" t="s">
        <v>99</v>
      </c>
    </row>
    <row r="15" spans="1:3" ht="12.75">
      <c r="A15" s="69">
        <v>11</v>
      </c>
      <c r="B15" s="70" t="s">
        <v>192</v>
      </c>
      <c r="C15" s="70" t="s">
        <v>196</v>
      </c>
    </row>
    <row r="16" spans="1:3" ht="12.75">
      <c r="A16" s="69">
        <v>12</v>
      </c>
      <c r="B16" s="70" t="s">
        <v>185</v>
      </c>
      <c r="C16" s="70" t="s">
        <v>150</v>
      </c>
    </row>
    <row r="17" spans="1:3" ht="12.75">
      <c r="A17" s="69">
        <v>13</v>
      </c>
      <c r="B17" s="70" t="s">
        <v>220</v>
      </c>
      <c r="C17" s="70" t="s">
        <v>229</v>
      </c>
    </row>
    <row r="18" spans="1:3" ht="12.75">
      <c r="A18" s="69">
        <v>14</v>
      </c>
      <c r="B18" s="70" t="s">
        <v>235</v>
      </c>
      <c r="C18" s="70" t="s">
        <v>150</v>
      </c>
    </row>
    <row r="19" spans="1:3" ht="12.75">
      <c r="A19" s="69">
        <v>15</v>
      </c>
      <c r="B19" s="70" t="s">
        <v>137</v>
      </c>
      <c r="C19" s="70" t="s">
        <v>140</v>
      </c>
    </row>
    <row r="20" spans="1:3" ht="12.75">
      <c r="A20" s="69">
        <v>16</v>
      </c>
      <c r="B20" s="70" t="s">
        <v>224</v>
      </c>
      <c r="C20" s="70" t="s">
        <v>231</v>
      </c>
    </row>
    <row r="21" spans="1:3" ht="12.75">
      <c r="A21" s="69">
        <v>17</v>
      </c>
      <c r="B21" s="70" t="s">
        <v>166</v>
      </c>
      <c r="C21" s="70" t="s">
        <v>173</v>
      </c>
    </row>
    <row r="22" spans="1:3" ht="12.75">
      <c r="A22" s="69">
        <v>18</v>
      </c>
      <c r="B22" s="70" t="s">
        <v>243</v>
      </c>
      <c r="C22" s="70" t="s">
        <v>150</v>
      </c>
    </row>
    <row r="23" spans="1:3" ht="12.75">
      <c r="A23" s="69">
        <v>19</v>
      </c>
      <c r="B23" s="70" t="s">
        <v>239</v>
      </c>
      <c r="C23" s="70" t="s">
        <v>100</v>
      </c>
    </row>
    <row r="24" spans="1:3" ht="12.75">
      <c r="A24" s="69">
        <v>20</v>
      </c>
      <c r="B24" s="70" t="s">
        <v>139</v>
      </c>
      <c r="C24" s="70" t="s">
        <v>142</v>
      </c>
    </row>
    <row r="25" spans="1:3" ht="12.75">
      <c r="A25" s="69">
        <v>21</v>
      </c>
      <c r="B25" s="70" t="s">
        <v>171</v>
      </c>
      <c r="C25" s="70" t="s">
        <v>173</v>
      </c>
    </row>
    <row r="26" spans="1:3" ht="12.75">
      <c r="A26" s="69">
        <v>22</v>
      </c>
      <c r="B26" s="70" t="s">
        <v>199</v>
      </c>
      <c r="C26" s="70" t="s">
        <v>74</v>
      </c>
    </row>
    <row r="27" spans="1:3" ht="12.75">
      <c r="A27" s="69">
        <v>23</v>
      </c>
      <c r="B27" s="70" t="s">
        <v>190</v>
      </c>
      <c r="C27" s="70" t="s">
        <v>124</v>
      </c>
    </row>
    <row r="28" spans="1:3" ht="12.75">
      <c r="A28" s="69">
        <v>24</v>
      </c>
      <c r="B28" s="70" t="s">
        <v>163</v>
      </c>
      <c r="C28" s="70" t="s">
        <v>99</v>
      </c>
    </row>
    <row r="29" spans="1:3" ht="12.75">
      <c r="A29" s="69">
        <v>25</v>
      </c>
      <c r="B29" s="70" t="s">
        <v>94</v>
      </c>
      <c r="C29" s="70" t="s">
        <v>100</v>
      </c>
    </row>
    <row r="30" spans="1:3" ht="12.75">
      <c r="A30" s="69">
        <v>26</v>
      </c>
      <c r="B30" s="70" t="s">
        <v>164</v>
      </c>
      <c r="C30" s="70" t="s">
        <v>99</v>
      </c>
    </row>
    <row r="31" spans="1:3" ht="12.75">
      <c r="A31" s="69">
        <v>27</v>
      </c>
      <c r="B31" s="70" t="s">
        <v>201</v>
      </c>
      <c r="C31" s="70" t="s">
        <v>142</v>
      </c>
    </row>
    <row r="32" spans="1:3" ht="12.75">
      <c r="A32" s="69">
        <v>28</v>
      </c>
      <c r="B32" s="70" t="s">
        <v>228</v>
      </c>
      <c r="C32" s="70" t="s">
        <v>197</v>
      </c>
    </row>
    <row r="33" spans="1:3" ht="12.75">
      <c r="A33" s="69">
        <v>29</v>
      </c>
      <c r="B33" s="70" t="s">
        <v>169</v>
      </c>
      <c r="C33" s="70" t="s">
        <v>174</v>
      </c>
    </row>
    <row r="34" spans="1:3" ht="12.75">
      <c r="A34" s="69">
        <v>30</v>
      </c>
      <c r="B34" s="70" t="s">
        <v>204</v>
      </c>
      <c r="C34" s="70" t="s">
        <v>142</v>
      </c>
    </row>
    <row r="35" spans="1:3" ht="12.75">
      <c r="A35" s="69">
        <v>31</v>
      </c>
      <c r="B35" s="70" t="s">
        <v>193</v>
      </c>
      <c r="C35" s="70" t="s">
        <v>198</v>
      </c>
    </row>
    <row r="36" spans="1:3" ht="12.75">
      <c r="A36" s="69">
        <v>32</v>
      </c>
      <c r="B36" s="70" t="s">
        <v>50</v>
      </c>
      <c r="C36" s="70" t="s">
        <v>23</v>
      </c>
    </row>
    <row r="37" spans="1:3" ht="12.75">
      <c r="A37" s="69">
        <v>33</v>
      </c>
      <c r="B37" s="70" t="s">
        <v>194</v>
      </c>
      <c r="C37" s="70" t="s">
        <v>150</v>
      </c>
    </row>
    <row r="38" spans="1:3" ht="12.75">
      <c r="A38" s="69">
        <v>34</v>
      </c>
      <c r="B38" s="70" t="s">
        <v>37</v>
      </c>
      <c r="C38" s="70" t="s">
        <v>23</v>
      </c>
    </row>
    <row r="39" spans="1:3" ht="12.75">
      <c r="A39" s="69">
        <v>35</v>
      </c>
      <c r="B39" s="70" t="s">
        <v>109</v>
      </c>
      <c r="C39" s="70" t="s">
        <v>23</v>
      </c>
    </row>
    <row r="40" spans="1:3" ht="12.75">
      <c r="A40" s="69">
        <v>36</v>
      </c>
      <c r="B40" s="70" t="s">
        <v>97</v>
      </c>
      <c r="C40" s="70" t="s">
        <v>100</v>
      </c>
    </row>
    <row r="41" spans="1:3" ht="12.75">
      <c r="A41" s="69">
        <v>37</v>
      </c>
      <c r="B41" s="70" t="s">
        <v>118</v>
      </c>
      <c r="C41" s="70" t="s">
        <v>121</v>
      </c>
    </row>
    <row r="42" spans="1:3" ht="12.75">
      <c r="A42" s="69">
        <v>38</v>
      </c>
      <c r="B42" s="70" t="s">
        <v>246</v>
      </c>
      <c r="C42" s="70" t="s">
        <v>100</v>
      </c>
    </row>
    <row r="43" spans="1:3" ht="12.75">
      <c r="A43" s="69">
        <v>39</v>
      </c>
      <c r="B43" s="70" t="s">
        <v>251</v>
      </c>
      <c r="C43" s="70" t="s">
        <v>23</v>
      </c>
    </row>
    <row r="44" spans="1:3" ht="12.75">
      <c r="A44" s="69">
        <v>40</v>
      </c>
      <c r="B44" s="70" t="s">
        <v>47</v>
      </c>
      <c r="C44" s="70" t="s">
        <v>23</v>
      </c>
    </row>
    <row r="45" spans="1:3" ht="12.75">
      <c r="A45" s="69">
        <v>41</v>
      </c>
      <c r="B45" s="70" t="s">
        <v>255</v>
      </c>
      <c r="C45" s="70" t="s">
        <v>23</v>
      </c>
    </row>
    <row r="46" spans="1:3" ht="12.75">
      <c r="A46" s="69">
        <v>42</v>
      </c>
      <c r="B46" s="70" t="s">
        <v>76</v>
      </c>
      <c r="C46" s="70" t="s">
        <v>23</v>
      </c>
    </row>
    <row r="47" spans="1:3" ht="12.75">
      <c r="A47" s="69">
        <v>43</v>
      </c>
      <c r="B47" s="70" t="s">
        <v>167</v>
      </c>
      <c r="C47" s="70" t="s">
        <v>173</v>
      </c>
    </row>
    <row r="48" spans="1:3" ht="12.75">
      <c r="A48" s="69">
        <v>44</v>
      </c>
      <c r="B48" s="70" t="s">
        <v>213</v>
      </c>
      <c r="C48" s="70" t="s">
        <v>100</v>
      </c>
    </row>
    <row r="49" spans="1:3" ht="12.75">
      <c r="A49" s="69">
        <v>45</v>
      </c>
      <c r="B49" s="70" t="s">
        <v>44</v>
      </c>
      <c r="C49" s="70" t="s">
        <v>23</v>
      </c>
    </row>
    <row r="50" spans="1:3" ht="12.75">
      <c r="A50" s="69">
        <v>46</v>
      </c>
      <c r="B50" s="70" t="s">
        <v>240</v>
      </c>
      <c r="C50" s="70" t="s">
        <v>150</v>
      </c>
    </row>
    <row r="51" spans="1:3" ht="12.75">
      <c r="A51" s="69">
        <v>47</v>
      </c>
      <c r="B51" s="70" t="s">
        <v>244</v>
      </c>
      <c r="C51" s="70" t="s">
        <v>150</v>
      </c>
    </row>
    <row r="52" spans="1:3" ht="12.75">
      <c r="A52" s="69">
        <v>48</v>
      </c>
      <c r="B52" s="70" t="s">
        <v>77</v>
      </c>
      <c r="C52" s="70" t="s">
        <v>23</v>
      </c>
    </row>
    <row r="53" spans="1:3" ht="12.75">
      <c r="A53" s="69">
        <v>49</v>
      </c>
      <c r="B53" s="70" t="s">
        <v>242</v>
      </c>
      <c r="C53" s="70" t="s">
        <v>100</v>
      </c>
    </row>
    <row r="54" spans="1:3" ht="12.75">
      <c r="A54" s="69">
        <v>50</v>
      </c>
      <c r="B54" s="70" t="s">
        <v>200</v>
      </c>
      <c r="C54" s="70" t="s">
        <v>150</v>
      </c>
    </row>
    <row r="55" spans="1:3" ht="12.75">
      <c r="A55" s="69">
        <v>51</v>
      </c>
      <c r="B55" s="70" t="s">
        <v>214</v>
      </c>
      <c r="C55" s="70" t="s">
        <v>99</v>
      </c>
    </row>
    <row r="56" spans="1:3" ht="12.75">
      <c r="A56" s="69">
        <v>52</v>
      </c>
      <c r="B56" s="70" t="s">
        <v>136</v>
      </c>
      <c r="C56" s="70" t="s">
        <v>23</v>
      </c>
    </row>
    <row r="57" spans="1:3" ht="12.75">
      <c r="A57" s="69">
        <v>53</v>
      </c>
      <c r="B57" s="70" t="s">
        <v>227</v>
      </c>
      <c r="C57" s="70" t="s">
        <v>197</v>
      </c>
    </row>
    <row r="58" spans="1:3" ht="12.75">
      <c r="A58" s="69">
        <v>54</v>
      </c>
      <c r="B58" s="70" t="s">
        <v>165</v>
      </c>
      <c r="C58" s="70" t="s">
        <v>173</v>
      </c>
    </row>
    <row r="59" spans="1:3" ht="12.75">
      <c r="A59" s="69">
        <v>55</v>
      </c>
      <c r="B59" s="70" t="s">
        <v>203</v>
      </c>
      <c r="C59" s="70" t="s">
        <v>74</v>
      </c>
    </row>
    <row r="60" spans="1:3" ht="12.75">
      <c r="A60" s="69">
        <v>56</v>
      </c>
      <c r="B60" s="70" t="s">
        <v>182</v>
      </c>
      <c r="C60" s="70" t="s">
        <v>197</v>
      </c>
    </row>
    <row r="61" spans="1:3" ht="12.75">
      <c r="A61" s="69">
        <v>57</v>
      </c>
      <c r="B61" s="70" t="s">
        <v>39</v>
      </c>
      <c r="C61" s="70" t="s">
        <v>23</v>
      </c>
    </row>
    <row r="62" spans="1:3" ht="12.75">
      <c r="A62" s="69">
        <v>58</v>
      </c>
      <c r="B62" s="70" t="s">
        <v>221</v>
      </c>
      <c r="C62" s="70" t="s">
        <v>99</v>
      </c>
    </row>
    <row r="63" spans="1:3" ht="12.75">
      <c r="A63" s="69">
        <v>59</v>
      </c>
      <c r="B63" s="70" t="s">
        <v>55</v>
      </c>
      <c r="C63" s="70" t="s">
        <v>23</v>
      </c>
    </row>
    <row r="64" spans="1:3" ht="12.75">
      <c r="A64" s="69">
        <v>60</v>
      </c>
      <c r="B64" s="70" t="s">
        <v>181</v>
      </c>
      <c r="C64" s="70" t="s">
        <v>142</v>
      </c>
    </row>
    <row r="65" spans="1:3" ht="12.75">
      <c r="A65" s="69">
        <v>61</v>
      </c>
      <c r="B65" s="70" t="s">
        <v>250</v>
      </c>
      <c r="C65" s="70" t="s">
        <v>174</v>
      </c>
    </row>
    <row r="66" spans="1:3" ht="12.75">
      <c r="A66" s="69">
        <v>62</v>
      </c>
      <c r="B66" s="70" t="s">
        <v>65</v>
      </c>
      <c r="C66" s="70" t="s">
        <v>23</v>
      </c>
    </row>
    <row r="67" spans="1:3" ht="12.75">
      <c r="A67" s="69">
        <v>63</v>
      </c>
      <c r="B67" s="70" t="s">
        <v>148</v>
      </c>
      <c r="C67" s="70" t="s">
        <v>142</v>
      </c>
    </row>
    <row r="68" spans="1:3" ht="12.75">
      <c r="A68" s="69">
        <v>64</v>
      </c>
      <c r="B68" s="70" t="s">
        <v>42</v>
      </c>
      <c r="C68" s="70" t="s">
        <v>23</v>
      </c>
    </row>
    <row r="69" spans="1:3" ht="12.75">
      <c r="A69" s="69">
        <v>65</v>
      </c>
      <c r="B69" s="70" t="s">
        <v>57</v>
      </c>
      <c r="C69" s="70" t="s">
        <v>23</v>
      </c>
    </row>
    <row r="70" spans="1:3" ht="12.75">
      <c r="A70" s="69">
        <v>66</v>
      </c>
      <c r="B70" s="70" t="s">
        <v>46</v>
      </c>
      <c r="C70" s="70" t="s">
        <v>23</v>
      </c>
    </row>
    <row r="71" spans="1:3" ht="12.75">
      <c r="A71" s="69">
        <v>67</v>
      </c>
      <c r="B71" s="70" t="s">
        <v>226</v>
      </c>
      <c r="C71" s="70" t="s">
        <v>197</v>
      </c>
    </row>
    <row r="72" spans="1:3" ht="12.75">
      <c r="A72" s="69">
        <v>68</v>
      </c>
      <c r="B72" s="70" t="s">
        <v>83</v>
      </c>
      <c r="C72" s="70" t="s">
        <v>23</v>
      </c>
    </row>
    <row r="73" spans="1:3" ht="12.75">
      <c r="A73" s="69">
        <v>69</v>
      </c>
      <c r="B73" s="70" t="s">
        <v>187</v>
      </c>
      <c r="C73" s="70" t="s">
        <v>74</v>
      </c>
    </row>
    <row r="74" spans="1:3" ht="12.75">
      <c r="A74" s="69">
        <v>70</v>
      </c>
      <c r="B74" s="70" t="s">
        <v>202</v>
      </c>
      <c r="C74" s="70" t="s">
        <v>100</v>
      </c>
    </row>
    <row r="75" spans="1:3" ht="12.75">
      <c r="A75" s="69">
        <v>71</v>
      </c>
      <c r="B75" s="70" t="s">
        <v>56</v>
      </c>
      <c r="C75" s="70" t="s">
        <v>23</v>
      </c>
    </row>
    <row r="76" spans="1:3" ht="12.75">
      <c r="A76" s="69">
        <v>72</v>
      </c>
      <c r="B76" s="70" t="s">
        <v>30</v>
      </c>
      <c r="C76" s="70" t="s">
        <v>23</v>
      </c>
    </row>
    <row r="77" spans="1:3" ht="12.75">
      <c r="A77" s="69">
        <v>73</v>
      </c>
      <c r="B77" s="70" t="s">
        <v>60</v>
      </c>
      <c r="C77" s="70" t="s">
        <v>23</v>
      </c>
    </row>
    <row r="78" spans="1:3" ht="12.75">
      <c r="A78" s="69">
        <v>74</v>
      </c>
      <c r="B78" s="70" t="s">
        <v>89</v>
      </c>
      <c r="C78" s="70" t="s">
        <v>23</v>
      </c>
    </row>
    <row r="79" spans="1:3" ht="12.75">
      <c r="A79" s="69">
        <v>75</v>
      </c>
      <c r="B79" s="70" t="s">
        <v>73</v>
      </c>
      <c r="C79" s="70" t="s">
        <v>23</v>
      </c>
    </row>
    <row r="80" spans="1:3" ht="12.75">
      <c r="A80" s="69">
        <v>76</v>
      </c>
      <c r="B80" s="70" t="s">
        <v>92</v>
      </c>
      <c r="C80" s="70" t="s">
        <v>23</v>
      </c>
    </row>
    <row r="81" spans="1:3" ht="12.75">
      <c r="A81" s="69">
        <v>77</v>
      </c>
      <c r="B81" s="70" t="s">
        <v>84</v>
      </c>
      <c r="C81" s="70" t="s">
        <v>23</v>
      </c>
    </row>
    <row r="82" spans="1:3" ht="12.75">
      <c r="A82" s="69">
        <v>78</v>
      </c>
      <c r="B82" s="70" t="s">
        <v>207</v>
      </c>
      <c r="C82" s="70" t="s">
        <v>74</v>
      </c>
    </row>
    <row r="83" spans="1:3" ht="12.75">
      <c r="A83" s="69">
        <v>79</v>
      </c>
      <c r="B83" s="70" t="s">
        <v>225</v>
      </c>
      <c r="C83" s="70" t="s">
        <v>74</v>
      </c>
    </row>
    <row r="84" spans="1:3" ht="12.75">
      <c r="A84" s="69">
        <v>80</v>
      </c>
      <c r="B84" s="70" t="s">
        <v>51</v>
      </c>
      <c r="C84" s="70" t="s">
        <v>23</v>
      </c>
    </row>
    <row r="85" spans="1:3" ht="12.75">
      <c r="A85" s="69">
        <v>81</v>
      </c>
      <c r="B85" s="70" t="s">
        <v>232</v>
      </c>
      <c r="C85" s="70" t="s">
        <v>231</v>
      </c>
    </row>
    <row r="86" spans="1:3" ht="12.75">
      <c r="A86" s="69">
        <v>82</v>
      </c>
      <c r="B86" s="70" t="s">
        <v>85</v>
      </c>
      <c r="C86" s="70" t="s">
        <v>23</v>
      </c>
    </row>
    <row r="87" spans="1:3" ht="12.75">
      <c r="A87" s="69">
        <v>83</v>
      </c>
      <c r="B87" s="70" t="s">
        <v>248</v>
      </c>
      <c r="C87" s="70" t="s">
        <v>100</v>
      </c>
    </row>
    <row r="88" spans="1:3" ht="12.75">
      <c r="A88" s="69">
        <v>84</v>
      </c>
      <c r="B88" s="70" t="s">
        <v>72</v>
      </c>
      <c r="C88" s="70" t="s">
        <v>23</v>
      </c>
    </row>
    <row r="89" spans="1:3" ht="12.75">
      <c r="A89" s="69">
        <v>85</v>
      </c>
      <c r="B89" s="70" t="s">
        <v>32</v>
      </c>
      <c r="C89" s="70" t="s">
        <v>23</v>
      </c>
    </row>
    <row r="90" spans="1:3" ht="12.75">
      <c r="A90" s="69">
        <v>86</v>
      </c>
      <c r="B90" s="70" t="s">
        <v>53</v>
      </c>
      <c r="C90" s="70" t="s">
        <v>23</v>
      </c>
    </row>
    <row r="91" spans="1:3" ht="12.75">
      <c r="A91" s="69">
        <v>87</v>
      </c>
      <c r="B91" s="70" t="s">
        <v>186</v>
      </c>
      <c r="C91" s="70" t="s">
        <v>124</v>
      </c>
    </row>
    <row r="92" spans="1:3" ht="12.75">
      <c r="A92" s="69">
        <v>88</v>
      </c>
      <c r="B92" s="70" t="s">
        <v>54</v>
      </c>
      <c r="C92" s="70" t="s">
        <v>23</v>
      </c>
    </row>
    <row r="93" spans="1:3" ht="12.75">
      <c r="A93" s="69">
        <v>89</v>
      </c>
      <c r="B93" s="70" t="s">
        <v>223</v>
      </c>
      <c r="C93" s="70" t="s">
        <v>230</v>
      </c>
    </row>
    <row r="94" spans="1:3" ht="12.75">
      <c r="A94" s="69">
        <v>90</v>
      </c>
      <c r="B94" s="70" t="s">
        <v>26</v>
      </c>
      <c r="C94" s="70" t="s">
        <v>23</v>
      </c>
    </row>
    <row r="95" spans="1:3" ht="12.75">
      <c r="A95" s="69">
        <v>91</v>
      </c>
      <c r="B95" s="70" t="s">
        <v>113</v>
      </c>
      <c r="C95" s="70" t="s">
        <v>23</v>
      </c>
    </row>
    <row r="96" spans="1:3" ht="12.75">
      <c r="A96" s="69">
        <v>92</v>
      </c>
      <c r="B96" s="70" t="s">
        <v>218</v>
      </c>
      <c r="C96" s="70" t="s">
        <v>100</v>
      </c>
    </row>
    <row r="97" spans="1:3" ht="12.75">
      <c r="A97" s="69">
        <v>93</v>
      </c>
      <c r="B97" s="70" t="s">
        <v>96</v>
      </c>
      <c r="C97" s="70" t="s">
        <v>23</v>
      </c>
    </row>
    <row r="98" spans="1:3" ht="12.75">
      <c r="A98" s="69">
        <v>94</v>
      </c>
      <c r="B98" s="70" t="s">
        <v>87</v>
      </c>
      <c r="C98" s="70" t="s">
        <v>23</v>
      </c>
    </row>
    <row r="99" spans="1:3" ht="12.75">
      <c r="A99" s="69">
        <v>95</v>
      </c>
      <c r="B99" s="70" t="s">
        <v>62</v>
      </c>
      <c r="C99" s="70" t="s">
        <v>23</v>
      </c>
    </row>
    <row r="100" spans="1:3" ht="12.75">
      <c r="A100" s="69">
        <v>96</v>
      </c>
      <c r="B100" s="70" t="s">
        <v>34</v>
      </c>
      <c r="C100" s="70" t="s">
        <v>23</v>
      </c>
    </row>
    <row r="101" spans="1:3" ht="12.75">
      <c r="A101" s="69">
        <v>97</v>
      </c>
      <c r="B101" s="70" t="s">
        <v>210</v>
      </c>
      <c r="C101" s="70" t="s">
        <v>74</v>
      </c>
    </row>
    <row r="102" spans="1:3" ht="12.75">
      <c r="A102" s="69">
        <v>98</v>
      </c>
      <c r="B102" s="70" t="s">
        <v>119</v>
      </c>
      <c r="C102" s="70" t="s">
        <v>121</v>
      </c>
    </row>
    <row r="103" spans="1:3" ht="12.75">
      <c r="A103" s="69">
        <v>99</v>
      </c>
      <c r="B103" s="70" t="s">
        <v>63</v>
      </c>
      <c r="C103" s="70" t="s">
        <v>74</v>
      </c>
    </row>
    <row r="104" spans="1:3" ht="12.75">
      <c r="A104" s="69">
        <v>100</v>
      </c>
      <c r="B104" s="70" t="s">
        <v>38</v>
      </c>
      <c r="C104" s="70" t="s">
        <v>23</v>
      </c>
    </row>
    <row r="105" spans="1:3" ht="12.75">
      <c r="A105" s="69">
        <v>101</v>
      </c>
      <c r="B105" s="70" t="s">
        <v>71</v>
      </c>
      <c r="C105" s="70" t="s">
        <v>23</v>
      </c>
    </row>
    <row r="106" spans="1:3" ht="12.75">
      <c r="A106" s="69">
        <v>102</v>
      </c>
      <c r="B106" s="70" t="s">
        <v>41</v>
      </c>
      <c r="C106" s="70" t="s">
        <v>23</v>
      </c>
    </row>
    <row r="107" spans="1:3" ht="12.75">
      <c r="A107" s="69">
        <v>103</v>
      </c>
      <c r="B107" s="70" t="s">
        <v>61</v>
      </c>
      <c r="C107" s="70" t="s">
        <v>23</v>
      </c>
    </row>
    <row r="108" spans="1:3" ht="12.75">
      <c r="A108" s="69">
        <v>104</v>
      </c>
      <c r="B108" s="70" t="s">
        <v>102</v>
      </c>
      <c r="C108" s="70" t="s">
        <v>23</v>
      </c>
    </row>
    <row r="109" spans="1:3" ht="12.75">
      <c r="A109" s="69">
        <v>105</v>
      </c>
      <c r="B109" s="70" t="s">
        <v>86</v>
      </c>
      <c r="C109" s="70" t="s">
        <v>23</v>
      </c>
    </row>
    <row r="110" spans="1:3" ht="12.75">
      <c r="A110" s="69">
        <v>106</v>
      </c>
      <c r="B110" s="70" t="s">
        <v>35</v>
      </c>
      <c r="C110" s="70" t="s">
        <v>23</v>
      </c>
    </row>
    <row r="111" spans="1:3" ht="12.75">
      <c r="A111" s="69">
        <v>107</v>
      </c>
      <c r="B111" s="70" t="s">
        <v>127</v>
      </c>
      <c r="C111" s="70" t="s">
        <v>23</v>
      </c>
    </row>
    <row r="112" spans="1:3" ht="12.75">
      <c r="A112" s="69">
        <v>108</v>
      </c>
      <c r="B112" s="70" t="s">
        <v>110</v>
      </c>
      <c r="C112" s="70" t="s">
        <v>23</v>
      </c>
    </row>
    <row r="113" spans="1:3" ht="12.75">
      <c r="A113" s="69">
        <v>109</v>
      </c>
      <c r="B113" s="70" t="s">
        <v>81</v>
      </c>
      <c r="C113" s="70" t="s">
        <v>23</v>
      </c>
    </row>
    <row r="114" spans="1:3" ht="12.75">
      <c r="A114" s="69">
        <v>110</v>
      </c>
      <c r="B114" s="70" t="s">
        <v>188</v>
      </c>
      <c r="C114" s="70" t="s">
        <v>74</v>
      </c>
    </row>
    <row r="115" spans="1:3" ht="12.75">
      <c r="A115" s="69">
        <v>111</v>
      </c>
      <c r="B115" s="70" t="s">
        <v>49</v>
      </c>
      <c r="C115" s="70" t="s">
        <v>23</v>
      </c>
    </row>
    <row r="116" spans="1:3" ht="12.75">
      <c r="A116" s="69">
        <v>112</v>
      </c>
      <c r="B116" s="70" t="s">
        <v>253</v>
      </c>
      <c r="C116" s="70" t="s">
        <v>23</v>
      </c>
    </row>
    <row r="117" spans="1:3" ht="12.75">
      <c r="A117" s="69">
        <v>113</v>
      </c>
      <c r="B117" s="70" t="s">
        <v>29</v>
      </c>
      <c r="C117" s="70" t="s">
        <v>23</v>
      </c>
    </row>
    <row r="118" spans="1:3" ht="12.75">
      <c r="A118" s="69">
        <v>114</v>
      </c>
      <c r="B118" s="70" t="s">
        <v>58</v>
      </c>
      <c r="C118" s="70" t="s">
        <v>23</v>
      </c>
    </row>
    <row r="119" spans="1:3" ht="12.75">
      <c r="A119" s="69">
        <v>115</v>
      </c>
      <c r="B119" s="70" t="s">
        <v>33</v>
      </c>
      <c r="C119" s="70" t="s">
        <v>23</v>
      </c>
    </row>
    <row r="120" spans="1:3" ht="12.75">
      <c r="A120" s="69">
        <v>116</v>
      </c>
      <c r="B120" s="70" t="s">
        <v>40</v>
      </c>
      <c r="C120" s="70" t="s">
        <v>23</v>
      </c>
    </row>
    <row r="121" spans="1:3" ht="12.75">
      <c r="A121" s="69">
        <v>117</v>
      </c>
      <c r="B121" s="70" t="s">
        <v>80</v>
      </c>
      <c r="C121" s="70" t="s">
        <v>23</v>
      </c>
    </row>
    <row r="122" spans="1:3" ht="12.75">
      <c r="A122" s="69">
        <v>118</v>
      </c>
      <c r="B122" s="70" t="s">
        <v>247</v>
      </c>
      <c r="C122" s="70" t="s">
        <v>23</v>
      </c>
    </row>
    <row r="123" spans="1:3" ht="12.75">
      <c r="A123" s="69">
        <v>119</v>
      </c>
      <c r="B123" s="70" t="s">
        <v>88</v>
      </c>
      <c r="C123" s="70" t="s">
        <v>23</v>
      </c>
    </row>
    <row r="124" spans="1:3" ht="12.75">
      <c r="A124" s="69">
        <v>120</v>
      </c>
      <c r="B124" s="70" t="s">
        <v>106</v>
      </c>
      <c r="C124" s="70" t="s">
        <v>23</v>
      </c>
    </row>
    <row r="125" spans="1:3" ht="12.75">
      <c r="A125" s="69">
        <v>121</v>
      </c>
      <c r="B125" s="70" t="s">
        <v>52</v>
      </c>
      <c r="C125" s="70" t="s">
        <v>23</v>
      </c>
    </row>
    <row r="126" spans="1:3" ht="12.75">
      <c r="A126" s="69">
        <v>122</v>
      </c>
      <c r="B126" s="70" t="s">
        <v>28</v>
      </c>
      <c r="C126" s="70" t="s">
        <v>23</v>
      </c>
    </row>
    <row r="127" spans="1:3" ht="12.75">
      <c r="A127" s="69">
        <v>123</v>
      </c>
      <c r="B127" s="70" t="s">
        <v>107</v>
      </c>
      <c r="C127" s="70" t="s">
        <v>23</v>
      </c>
    </row>
    <row r="128" spans="1:3" ht="12.75">
      <c r="A128" s="69">
        <v>124</v>
      </c>
      <c r="B128" s="70" t="s">
        <v>79</v>
      </c>
      <c r="C128" s="70" t="s">
        <v>23</v>
      </c>
    </row>
    <row r="129" spans="1:3" ht="12.75">
      <c r="A129" s="69">
        <v>125</v>
      </c>
      <c r="B129" s="70" t="s">
        <v>69</v>
      </c>
      <c r="C129" s="70" t="s">
        <v>23</v>
      </c>
    </row>
    <row r="130" spans="1:3" ht="12.75">
      <c r="A130" s="69">
        <v>126</v>
      </c>
      <c r="B130" s="70" t="s">
        <v>45</v>
      </c>
      <c r="C130" s="70" t="s">
        <v>23</v>
      </c>
    </row>
    <row r="131" spans="1:3" ht="12.75">
      <c r="A131" s="69">
        <v>127</v>
      </c>
      <c r="B131" s="70" t="s">
        <v>211</v>
      </c>
      <c r="C131" s="70" t="s">
        <v>74</v>
      </c>
    </row>
    <row r="132" spans="1:3" ht="12.75">
      <c r="A132" s="69">
        <v>128</v>
      </c>
      <c r="B132" s="70" t="s">
        <v>25</v>
      </c>
      <c r="C132" s="70" t="s">
        <v>23</v>
      </c>
    </row>
    <row r="133" spans="1:3" ht="12.75">
      <c r="A133" s="69">
        <v>129</v>
      </c>
      <c r="B133" s="70" t="s">
        <v>126</v>
      </c>
      <c r="C133" s="70" t="s">
        <v>23</v>
      </c>
    </row>
    <row r="134" spans="1:3" ht="12.75">
      <c r="A134" s="69">
        <v>130</v>
      </c>
      <c r="B134" s="70" t="s">
        <v>256</v>
      </c>
      <c r="C134" s="70" t="s">
        <v>257</v>
      </c>
    </row>
    <row r="135" spans="1:3" ht="12.75">
      <c r="A135" s="69">
        <v>131</v>
      </c>
      <c r="B135" s="70" t="s">
        <v>264</v>
      </c>
      <c r="C135" s="70" t="s">
        <v>23</v>
      </c>
    </row>
    <row r="136" spans="1:3" ht="12.75">
      <c r="A136" s="69">
        <v>132</v>
      </c>
      <c r="B136" s="70" t="s">
        <v>95</v>
      </c>
      <c r="C136" s="70" t="s">
        <v>23</v>
      </c>
    </row>
    <row r="137" spans="1:3" ht="12.75">
      <c r="A137" s="69">
        <v>133</v>
      </c>
      <c r="B137" s="70" t="s">
        <v>104</v>
      </c>
      <c r="C137" s="70" t="s">
        <v>23</v>
      </c>
    </row>
    <row r="138" spans="1:3" ht="12.75">
      <c r="A138" s="69">
        <v>134</v>
      </c>
      <c r="B138" s="70" t="s">
        <v>145</v>
      </c>
      <c r="C138" s="70" t="s">
        <v>23</v>
      </c>
    </row>
    <row r="139" spans="1:3" ht="12.75">
      <c r="A139" s="69">
        <v>135</v>
      </c>
      <c r="B139" s="70" t="s">
        <v>70</v>
      </c>
      <c r="C139" s="70" t="s">
        <v>23</v>
      </c>
    </row>
    <row r="140" spans="1:3" ht="12.75">
      <c r="A140" s="69">
        <v>136</v>
      </c>
      <c r="B140" s="70" t="s">
        <v>108</v>
      </c>
      <c r="C140" s="70" t="s">
        <v>23</v>
      </c>
    </row>
    <row r="141" spans="1:3" ht="12.75">
      <c r="A141" s="69">
        <v>137</v>
      </c>
      <c r="B141" s="70" t="s">
        <v>123</v>
      </c>
      <c r="C141" s="70" t="s">
        <v>23</v>
      </c>
    </row>
    <row r="142" spans="1:3" ht="12.75">
      <c r="A142" s="69">
        <v>138</v>
      </c>
      <c r="B142" s="70" t="s">
        <v>31</v>
      </c>
      <c r="C142" s="70" t="s">
        <v>23</v>
      </c>
    </row>
    <row r="143" spans="1:3" ht="12.75">
      <c r="A143" s="69">
        <v>139</v>
      </c>
      <c r="B143" s="70" t="s">
        <v>64</v>
      </c>
      <c r="C143" s="70" t="s">
        <v>23</v>
      </c>
    </row>
    <row r="144" spans="1:3" ht="12.75">
      <c r="A144" s="69">
        <v>140</v>
      </c>
      <c r="B144" s="70" t="s">
        <v>125</v>
      </c>
      <c r="C144" s="70" t="s">
        <v>23</v>
      </c>
    </row>
    <row r="145" spans="1:3" ht="12.75">
      <c r="A145" s="69">
        <v>141</v>
      </c>
      <c r="B145" s="70" t="s">
        <v>105</v>
      </c>
      <c r="C145" s="70" t="s">
        <v>23</v>
      </c>
    </row>
    <row r="146" spans="1:3" ht="12.75">
      <c r="A146" s="69">
        <v>142</v>
      </c>
      <c r="B146" s="70" t="s">
        <v>122</v>
      </c>
      <c r="C146" s="70" t="s">
        <v>124</v>
      </c>
    </row>
    <row r="147" spans="1:3" ht="12.75">
      <c r="A147" s="69">
        <v>143</v>
      </c>
      <c r="B147" s="70" t="s">
        <v>48</v>
      </c>
      <c r="C147" s="70" t="s">
        <v>23</v>
      </c>
    </row>
    <row r="148" spans="1:3" ht="12.75">
      <c r="A148" s="69">
        <v>144</v>
      </c>
      <c r="B148" s="70" t="s">
        <v>265</v>
      </c>
      <c r="C148" s="70" t="s">
        <v>23</v>
      </c>
    </row>
    <row r="149" spans="1:3" ht="12.75">
      <c r="A149" s="69">
        <v>145</v>
      </c>
      <c r="B149" s="70" t="s">
        <v>90</v>
      </c>
      <c r="C149" s="70" t="s">
        <v>23</v>
      </c>
    </row>
    <row r="150" spans="1:3" ht="12.75">
      <c r="A150" s="69">
        <v>146</v>
      </c>
      <c r="B150" s="70" t="s">
        <v>206</v>
      </c>
      <c r="C150" s="70" t="s">
        <v>74</v>
      </c>
    </row>
    <row r="151" spans="1:3" ht="12.75">
      <c r="A151" s="69">
        <v>147</v>
      </c>
      <c r="B151" s="70" t="s">
        <v>135</v>
      </c>
      <c r="C151" s="70" t="s">
        <v>23</v>
      </c>
    </row>
    <row r="152" spans="1:3" ht="12.75">
      <c r="A152" s="69">
        <v>148</v>
      </c>
      <c r="B152" s="70" t="s">
        <v>78</v>
      </c>
      <c r="C152" s="70" t="s">
        <v>23</v>
      </c>
    </row>
    <row r="153" spans="1:3" ht="12.75">
      <c r="A153" s="69">
        <v>149</v>
      </c>
      <c r="B153" s="70" t="s">
        <v>66</v>
      </c>
      <c r="C153" s="70" t="s">
        <v>23</v>
      </c>
    </row>
    <row r="154" spans="1:3" ht="12.75">
      <c r="A154" s="69">
        <v>150</v>
      </c>
      <c r="B154" s="70" t="s">
        <v>266</v>
      </c>
      <c r="C154" s="70" t="s">
        <v>23</v>
      </c>
    </row>
    <row r="155" spans="1:3" ht="12.75">
      <c r="A155" s="69">
        <v>151</v>
      </c>
      <c r="B155" s="70" t="s">
        <v>128</v>
      </c>
      <c r="C155" s="70" t="s">
        <v>23</v>
      </c>
    </row>
    <row r="156" spans="1:3" ht="12.75">
      <c r="A156" s="69">
        <v>152</v>
      </c>
      <c r="B156" s="70" t="s">
        <v>134</v>
      </c>
      <c r="C156" s="70" t="s">
        <v>23</v>
      </c>
    </row>
    <row r="157" spans="1:3" ht="12.75">
      <c r="A157" s="69" t="s">
        <v>75</v>
      </c>
      <c r="B157" s="70" t="s">
        <v>75</v>
      </c>
      <c r="C157" s="70" t="s">
        <v>75</v>
      </c>
    </row>
    <row r="158" spans="1:3" ht="12.75">
      <c r="A158" s="69" t="s">
        <v>75</v>
      </c>
      <c r="B158" s="70" t="s">
        <v>75</v>
      </c>
      <c r="C158" s="70" t="s">
        <v>75</v>
      </c>
    </row>
    <row r="159" spans="1:3" ht="12.75">
      <c r="A159" s="69" t="s">
        <v>75</v>
      </c>
      <c r="B159" s="70" t="s">
        <v>75</v>
      </c>
      <c r="C159" s="70" t="s">
        <v>75</v>
      </c>
    </row>
    <row r="160" spans="1:3" ht="12.75">
      <c r="A160" s="69" t="s">
        <v>75</v>
      </c>
      <c r="B160" s="70" t="s">
        <v>75</v>
      </c>
      <c r="C160" s="70" t="s">
        <v>75</v>
      </c>
    </row>
    <row r="161" spans="1:3" ht="12.75">
      <c r="A161" s="69" t="s">
        <v>75</v>
      </c>
      <c r="B161" s="70" t="s">
        <v>75</v>
      </c>
      <c r="C161" s="70" t="s">
        <v>75</v>
      </c>
    </row>
    <row r="162" spans="1:3" ht="12.75">
      <c r="A162" s="69" t="s">
        <v>75</v>
      </c>
      <c r="B162" s="70" t="s">
        <v>75</v>
      </c>
      <c r="C162" s="70" t="s">
        <v>75</v>
      </c>
    </row>
    <row r="163" spans="1:3" ht="12.75">
      <c r="A163" s="69" t="s">
        <v>75</v>
      </c>
      <c r="B163" s="70" t="s">
        <v>75</v>
      </c>
      <c r="C163" s="70" t="s">
        <v>75</v>
      </c>
    </row>
    <row r="164" spans="1:3" ht="12.75">
      <c r="A164" s="69" t="s">
        <v>75</v>
      </c>
      <c r="B164" s="70" t="s">
        <v>75</v>
      </c>
      <c r="C164" s="70" t="s">
        <v>75</v>
      </c>
    </row>
    <row r="165" spans="1:3" ht="12.75">
      <c r="A165" s="69" t="s">
        <v>75</v>
      </c>
      <c r="B165" s="70" t="s">
        <v>75</v>
      </c>
      <c r="C165" s="70" t="s">
        <v>75</v>
      </c>
    </row>
    <row r="166" spans="1:3" ht="12.75">
      <c r="A166" s="69" t="s">
        <v>75</v>
      </c>
      <c r="B166" s="70" t="s">
        <v>75</v>
      </c>
      <c r="C166" s="70" t="s">
        <v>75</v>
      </c>
    </row>
    <row r="167" spans="1:3" ht="12.75">
      <c r="A167" s="69" t="s">
        <v>75</v>
      </c>
      <c r="B167" s="70" t="s">
        <v>75</v>
      </c>
      <c r="C167" s="70" t="s">
        <v>75</v>
      </c>
    </row>
    <row r="168" spans="1:3" ht="12.75">
      <c r="A168" s="69" t="s">
        <v>75</v>
      </c>
      <c r="B168" s="70" t="s">
        <v>75</v>
      </c>
      <c r="C168" s="70" t="s">
        <v>75</v>
      </c>
    </row>
    <row r="169" spans="1:3" ht="12.75">
      <c r="A169" s="69" t="s">
        <v>75</v>
      </c>
      <c r="B169" s="70" t="s">
        <v>75</v>
      </c>
      <c r="C169" s="70" t="s">
        <v>75</v>
      </c>
    </row>
    <row r="170" spans="1:3" ht="12.75">
      <c r="A170" s="69" t="s">
        <v>75</v>
      </c>
      <c r="B170" s="70" t="s">
        <v>75</v>
      </c>
      <c r="C170" s="70" t="s">
        <v>75</v>
      </c>
    </row>
    <row r="171" spans="1:3" ht="12.75">
      <c r="A171" s="69" t="s">
        <v>75</v>
      </c>
      <c r="B171" s="70" t="s">
        <v>75</v>
      </c>
      <c r="C171" s="70" t="s">
        <v>75</v>
      </c>
    </row>
    <row r="172" spans="1:3" ht="12.75">
      <c r="A172" s="69" t="s">
        <v>75</v>
      </c>
      <c r="B172" s="70" t="s">
        <v>75</v>
      </c>
      <c r="C172" s="70" t="s">
        <v>75</v>
      </c>
    </row>
    <row r="173" spans="1:3" ht="12.75">
      <c r="A173" s="69" t="s">
        <v>75</v>
      </c>
      <c r="B173" s="70" t="s">
        <v>75</v>
      </c>
      <c r="C173" s="70" t="s">
        <v>75</v>
      </c>
    </row>
    <row r="174" spans="1:3" ht="12.75">
      <c r="A174" s="69" t="s">
        <v>75</v>
      </c>
      <c r="B174" s="70" t="s">
        <v>75</v>
      </c>
      <c r="C174" s="70" t="s">
        <v>75</v>
      </c>
    </row>
    <row r="175" spans="1:3" ht="12.75">
      <c r="A175" s="69" t="s">
        <v>75</v>
      </c>
      <c r="B175" s="70" t="s">
        <v>75</v>
      </c>
      <c r="C175" s="70" t="s">
        <v>75</v>
      </c>
    </row>
    <row r="176" spans="1:3" ht="12.75">
      <c r="A176" s="69" t="s">
        <v>75</v>
      </c>
      <c r="B176" s="70" t="s">
        <v>75</v>
      </c>
      <c r="C176" s="70" t="s">
        <v>75</v>
      </c>
    </row>
    <row r="177" spans="1:3" ht="12.75">
      <c r="A177" s="69" t="s">
        <v>75</v>
      </c>
      <c r="B177" s="70" t="s">
        <v>75</v>
      </c>
      <c r="C177" s="70" t="s">
        <v>75</v>
      </c>
    </row>
    <row r="178" spans="1:3" ht="12.75">
      <c r="A178" s="69" t="s">
        <v>75</v>
      </c>
      <c r="B178" s="70" t="s">
        <v>75</v>
      </c>
      <c r="C178" s="70" t="s">
        <v>75</v>
      </c>
    </row>
    <row r="179" spans="1:3" ht="12.75">
      <c r="A179" s="69" t="s">
        <v>75</v>
      </c>
      <c r="B179" s="70" t="s">
        <v>75</v>
      </c>
      <c r="C179" s="70" t="s">
        <v>75</v>
      </c>
    </row>
    <row r="180" spans="1:3" ht="12.75">
      <c r="A180" s="69" t="s">
        <v>75</v>
      </c>
      <c r="B180" s="70" t="s">
        <v>75</v>
      </c>
      <c r="C180" s="70" t="s">
        <v>75</v>
      </c>
    </row>
    <row r="181" spans="1:3" ht="12.75">
      <c r="A181" s="69" t="s">
        <v>75</v>
      </c>
      <c r="B181" s="70" t="s">
        <v>75</v>
      </c>
      <c r="C181" s="70" t="s">
        <v>75</v>
      </c>
    </row>
    <row r="182" spans="1:3" ht="12.75">
      <c r="A182" s="69" t="s">
        <v>75</v>
      </c>
      <c r="B182" s="70" t="s">
        <v>75</v>
      </c>
      <c r="C182" s="70" t="s">
        <v>75</v>
      </c>
    </row>
    <row r="183" spans="1:3" ht="12.75">
      <c r="A183" s="69" t="s">
        <v>75</v>
      </c>
      <c r="B183" s="70" t="s">
        <v>75</v>
      </c>
      <c r="C183" s="70" t="s">
        <v>75</v>
      </c>
    </row>
    <row r="184" spans="1:3" ht="12.75">
      <c r="A184" s="69" t="s">
        <v>75</v>
      </c>
      <c r="B184" s="70" t="s">
        <v>75</v>
      </c>
      <c r="C184" s="70" t="s">
        <v>75</v>
      </c>
    </row>
    <row r="185" spans="1:3" ht="12.75">
      <c r="A185" s="69" t="s">
        <v>75</v>
      </c>
      <c r="B185" s="70" t="s">
        <v>75</v>
      </c>
      <c r="C185" s="70" t="s">
        <v>75</v>
      </c>
    </row>
    <row r="186" spans="1:3" ht="12.75">
      <c r="A186" s="69" t="s">
        <v>75</v>
      </c>
      <c r="B186" s="70" t="s">
        <v>75</v>
      </c>
      <c r="C186" s="70" t="s">
        <v>75</v>
      </c>
    </row>
    <row r="187" spans="1:3" ht="12.75">
      <c r="A187" s="69" t="s">
        <v>75</v>
      </c>
      <c r="B187" s="70" t="s">
        <v>75</v>
      </c>
      <c r="C187" s="70" t="s">
        <v>75</v>
      </c>
    </row>
    <row r="188" spans="1:3" ht="12.75">
      <c r="A188" s="69" t="s">
        <v>75</v>
      </c>
      <c r="B188" s="70" t="s">
        <v>75</v>
      </c>
      <c r="C188" s="70" t="s">
        <v>75</v>
      </c>
    </row>
    <row r="189" spans="1:3" ht="12.75">
      <c r="A189" s="69" t="s">
        <v>75</v>
      </c>
      <c r="B189" s="70" t="s">
        <v>75</v>
      </c>
      <c r="C189" s="70" t="s">
        <v>75</v>
      </c>
    </row>
    <row r="190" spans="1:3" ht="12.75">
      <c r="A190" s="69" t="s">
        <v>75</v>
      </c>
      <c r="B190" s="70" t="s">
        <v>75</v>
      </c>
      <c r="C190" s="70" t="s">
        <v>75</v>
      </c>
    </row>
    <row r="191" spans="1:3" ht="12.75">
      <c r="A191" s="69" t="s">
        <v>75</v>
      </c>
      <c r="B191" s="70" t="s">
        <v>75</v>
      </c>
      <c r="C191" s="70" t="s">
        <v>75</v>
      </c>
    </row>
    <row r="192" spans="1:3" ht="12.75">
      <c r="A192" s="69" t="s">
        <v>75</v>
      </c>
      <c r="B192" s="70" t="s">
        <v>75</v>
      </c>
      <c r="C192" s="70" t="s">
        <v>75</v>
      </c>
    </row>
    <row r="193" spans="1:3" ht="12.75">
      <c r="A193" s="69" t="s">
        <v>75</v>
      </c>
      <c r="B193" s="70" t="s">
        <v>75</v>
      </c>
      <c r="C193" s="70" t="s">
        <v>75</v>
      </c>
    </row>
    <row r="194" spans="1:3" ht="12.75">
      <c r="A194" s="69" t="s">
        <v>75</v>
      </c>
      <c r="B194" s="70" t="s">
        <v>75</v>
      </c>
      <c r="C194" s="70" t="s">
        <v>75</v>
      </c>
    </row>
    <row r="195" spans="1:3" ht="12.75">
      <c r="A195" s="69" t="s">
        <v>75</v>
      </c>
      <c r="B195" s="70" t="s">
        <v>75</v>
      </c>
      <c r="C195" s="70" t="s">
        <v>75</v>
      </c>
    </row>
    <row r="196" spans="1:3" ht="12.75">
      <c r="A196" s="69" t="s">
        <v>75</v>
      </c>
      <c r="B196" s="70" t="s">
        <v>75</v>
      </c>
      <c r="C196" s="70" t="s">
        <v>75</v>
      </c>
    </row>
    <row r="197" spans="1:3" ht="12.75">
      <c r="A197" s="69" t="s">
        <v>75</v>
      </c>
      <c r="B197" s="70" t="s">
        <v>75</v>
      </c>
      <c r="C197" s="70" t="s">
        <v>75</v>
      </c>
    </row>
    <row r="198" spans="1:3" ht="12.75">
      <c r="A198" s="69" t="s">
        <v>75</v>
      </c>
      <c r="B198" s="70" t="s">
        <v>75</v>
      </c>
      <c r="C198" s="70" t="s">
        <v>75</v>
      </c>
    </row>
    <row r="199" spans="1:3" ht="12.75">
      <c r="A199" s="69" t="s">
        <v>75</v>
      </c>
      <c r="B199" s="70" t="s">
        <v>75</v>
      </c>
      <c r="C199" s="70" t="s">
        <v>75</v>
      </c>
    </row>
    <row r="200" spans="1:3" ht="12.75">
      <c r="A200" s="69" t="s">
        <v>75</v>
      </c>
      <c r="B200" s="70" t="s">
        <v>75</v>
      </c>
      <c r="C200" s="70" t="s">
        <v>75</v>
      </c>
    </row>
    <row r="201" spans="1:3" ht="12.75">
      <c r="A201" s="69" t="s">
        <v>75</v>
      </c>
      <c r="B201" s="70" t="s">
        <v>75</v>
      </c>
      <c r="C201" s="70" t="s">
        <v>75</v>
      </c>
    </row>
    <row r="202" spans="1:3" ht="12.75">
      <c r="A202" s="69" t="s">
        <v>75</v>
      </c>
      <c r="B202" s="70" t="s">
        <v>75</v>
      </c>
      <c r="C202" s="70" t="s">
        <v>75</v>
      </c>
    </row>
    <row r="203" spans="1:3" ht="12.75">
      <c r="A203" s="69" t="s">
        <v>75</v>
      </c>
      <c r="B203" s="70" t="s">
        <v>75</v>
      </c>
      <c r="C203" s="70" t="s">
        <v>75</v>
      </c>
    </row>
    <row r="204" spans="1:3" ht="12.75">
      <c r="A204" s="69" t="s">
        <v>75</v>
      </c>
      <c r="B204" s="70" t="s">
        <v>75</v>
      </c>
      <c r="C204" s="70" t="s">
        <v>75</v>
      </c>
    </row>
    <row r="205" spans="1:3" ht="12.75">
      <c r="A205" s="69" t="s">
        <v>75</v>
      </c>
      <c r="B205" s="70" t="s">
        <v>75</v>
      </c>
      <c r="C205" s="70" t="s">
        <v>75</v>
      </c>
    </row>
    <row r="206" spans="1:3" ht="12.75">
      <c r="A206" s="69" t="s">
        <v>75</v>
      </c>
      <c r="B206" s="70" t="s">
        <v>75</v>
      </c>
      <c r="C206" s="70" t="s">
        <v>75</v>
      </c>
    </row>
    <row r="207" spans="1:3" ht="12.75">
      <c r="A207" s="69" t="s">
        <v>75</v>
      </c>
      <c r="B207" s="70" t="s">
        <v>75</v>
      </c>
      <c r="C207" s="70" t="s">
        <v>75</v>
      </c>
    </row>
    <row r="208" spans="1:3" ht="12.75">
      <c r="A208" s="69" t="s">
        <v>75</v>
      </c>
      <c r="B208" s="70" t="s">
        <v>75</v>
      </c>
      <c r="C208" s="70" t="s">
        <v>75</v>
      </c>
    </row>
    <row r="209" spans="1:3" ht="12.75">
      <c r="A209" s="69" t="s">
        <v>75</v>
      </c>
      <c r="B209" s="70" t="s">
        <v>75</v>
      </c>
      <c r="C209" s="70" t="s">
        <v>75</v>
      </c>
    </row>
    <row r="210" spans="1:3" ht="12.75">
      <c r="A210" s="69" t="s">
        <v>75</v>
      </c>
      <c r="B210" s="70" t="s">
        <v>75</v>
      </c>
      <c r="C210" s="70" t="s">
        <v>75</v>
      </c>
    </row>
    <row r="211" spans="1:3" ht="12.75">
      <c r="A211" s="69" t="s">
        <v>75</v>
      </c>
      <c r="B211" s="70" t="s">
        <v>75</v>
      </c>
      <c r="C211" s="70" t="s">
        <v>75</v>
      </c>
    </row>
    <row r="212" spans="1:3" ht="12.75">
      <c r="A212" s="69" t="s">
        <v>75</v>
      </c>
      <c r="B212" s="70" t="s">
        <v>75</v>
      </c>
      <c r="C212" s="70" t="s">
        <v>75</v>
      </c>
    </row>
    <row r="213" spans="1:3" ht="12.75">
      <c r="A213" s="69" t="s">
        <v>75</v>
      </c>
      <c r="B213" s="70" t="s">
        <v>75</v>
      </c>
      <c r="C213" s="70" t="s">
        <v>75</v>
      </c>
    </row>
    <row r="214" spans="1:3" ht="12.75">
      <c r="A214" s="69" t="s">
        <v>75</v>
      </c>
      <c r="B214" s="70" t="s">
        <v>75</v>
      </c>
      <c r="C214" s="70" t="s">
        <v>75</v>
      </c>
    </row>
    <row r="215" spans="1:3" ht="12.75">
      <c r="A215" s="69" t="s">
        <v>75</v>
      </c>
      <c r="B215" s="70" t="s">
        <v>75</v>
      </c>
      <c r="C215" s="70" t="s">
        <v>75</v>
      </c>
    </row>
    <row r="216" spans="1:3" ht="12.75">
      <c r="A216" s="69" t="s">
        <v>75</v>
      </c>
      <c r="B216" s="70" t="s">
        <v>75</v>
      </c>
      <c r="C216" s="70" t="s">
        <v>75</v>
      </c>
    </row>
    <row r="217" spans="1:3" ht="12.75">
      <c r="A217" s="69" t="s">
        <v>75</v>
      </c>
      <c r="B217" s="70" t="s">
        <v>75</v>
      </c>
      <c r="C217" s="70" t="s">
        <v>75</v>
      </c>
    </row>
    <row r="218" spans="1:3" ht="12.75">
      <c r="A218" s="69" t="s">
        <v>75</v>
      </c>
      <c r="B218" s="70" t="s">
        <v>75</v>
      </c>
      <c r="C218" s="70" t="s">
        <v>75</v>
      </c>
    </row>
    <row r="219" spans="1:3" ht="12.75">
      <c r="A219" s="69" t="s">
        <v>75</v>
      </c>
      <c r="B219" s="70" t="s">
        <v>75</v>
      </c>
      <c r="C219" s="70" t="s">
        <v>75</v>
      </c>
    </row>
    <row r="220" spans="1:3" ht="12.75">
      <c r="A220" s="69" t="s">
        <v>75</v>
      </c>
      <c r="B220" s="70" t="s">
        <v>75</v>
      </c>
      <c r="C220" s="70" t="s">
        <v>75</v>
      </c>
    </row>
    <row r="221" spans="1:3" ht="12.75">
      <c r="A221" s="69" t="s">
        <v>75</v>
      </c>
      <c r="B221" s="70" t="s">
        <v>75</v>
      </c>
      <c r="C221" s="70" t="s">
        <v>75</v>
      </c>
    </row>
    <row r="222" spans="1:3" ht="12.75">
      <c r="A222" s="69" t="s">
        <v>75</v>
      </c>
      <c r="B222" s="70" t="s">
        <v>75</v>
      </c>
      <c r="C222" s="70" t="s">
        <v>75</v>
      </c>
    </row>
    <row r="223" spans="1:3" ht="12.75">
      <c r="A223" s="69" t="s">
        <v>75</v>
      </c>
      <c r="B223" s="70" t="s">
        <v>75</v>
      </c>
      <c r="C223" s="70" t="s">
        <v>75</v>
      </c>
    </row>
    <row r="224" spans="1:3" ht="12.75">
      <c r="A224" s="69" t="s">
        <v>75</v>
      </c>
      <c r="B224" s="70" t="s">
        <v>75</v>
      </c>
      <c r="C224" s="70" t="s">
        <v>75</v>
      </c>
    </row>
    <row r="225" spans="1:3" ht="12.75">
      <c r="A225" s="69" t="s">
        <v>75</v>
      </c>
      <c r="B225" s="70" t="s">
        <v>75</v>
      </c>
      <c r="C225" s="70" t="s">
        <v>75</v>
      </c>
    </row>
    <row r="226" spans="1:3" ht="12.75">
      <c r="A226" s="69" t="s">
        <v>75</v>
      </c>
      <c r="B226" s="70" t="s">
        <v>75</v>
      </c>
      <c r="C226" s="70" t="s">
        <v>75</v>
      </c>
    </row>
    <row r="227" spans="1:3" ht="12.75">
      <c r="A227" s="69" t="s">
        <v>75</v>
      </c>
      <c r="B227" s="70" t="s">
        <v>75</v>
      </c>
      <c r="C227" s="70" t="s">
        <v>75</v>
      </c>
    </row>
    <row r="228" spans="1:3" ht="12.75">
      <c r="A228" s="69" t="s">
        <v>75</v>
      </c>
      <c r="B228" s="70" t="s">
        <v>75</v>
      </c>
      <c r="C228" s="70" t="s">
        <v>75</v>
      </c>
    </row>
    <row r="229" spans="1:3" ht="12.75">
      <c r="A229" s="69" t="s">
        <v>75</v>
      </c>
      <c r="B229" s="70" t="s">
        <v>75</v>
      </c>
      <c r="C229" s="70" t="s">
        <v>75</v>
      </c>
    </row>
    <row r="230" spans="1:3" ht="12.75">
      <c r="A230" s="69" t="s">
        <v>75</v>
      </c>
      <c r="B230" s="70" t="s">
        <v>75</v>
      </c>
      <c r="C230" s="70" t="s">
        <v>75</v>
      </c>
    </row>
    <row r="231" spans="1:3" ht="12.75">
      <c r="A231" s="69" t="s">
        <v>75</v>
      </c>
      <c r="B231" s="70" t="s">
        <v>75</v>
      </c>
      <c r="C231" s="70" t="s">
        <v>75</v>
      </c>
    </row>
    <row r="232" spans="1:3" ht="12.75">
      <c r="A232" s="69" t="s">
        <v>75</v>
      </c>
      <c r="B232" s="70" t="s">
        <v>75</v>
      </c>
      <c r="C232" s="70" t="s">
        <v>75</v>
      </c>
    </row>
    <row r="233" spans="1:3" ht="12.75">
      <c r="A233" s="69" t="s">
        <v>75</v>
      </c>
      <c r="B233" s="70" t="s">
        <v>75</v>
      </c>
      <c r="C233" s="70" t="s">
        <v>75</v>
      </c>
    </row>
    <row r="234" spans="1:3" ht="12.75">
      <c r="A234" s="69" t="s">
        <v>75</v>
      </c>
      <c r="B234" s="70" t="s">
        <v>75</v>
      </c>
      <c r="C234" s="70" t="s">
        <v>75</v>
      </c>
    </row>
    <row r="235" spans="1:3" ht="12.75">
      <c r="A235" s="69" t="s">
        <v>75</v>
      </c>
      <c r="B235" s="70" t="s">
        <v>75</v>
      </c>
      <c r="C235" s="70" t="s">
        <v>75</v>
      </c>
    </row>
    <row r="236" spans="1:3" ht="12.75">
      <c r="A236" s="69" t="s">
        <v>75</v>
      </c>
      <c r="B236" s="70" t="s">
        <v>75</v>
      </c>
      <c r="C236" s="70" t="s">
        <v>75</v>
      </c>
    </row>
    <row r="237" spans="1:3" ht="12.75">
      <c r="A237" s="69" t="s">
        <v>75</v>
      </c>
      <c r="B237" s="70" t="s">
        <v>75</v>
      </c>
      <c r="C237" s="70" t="s">
        <v>75</v>
      </c>
    </row>
    <row r="238" spans="1:3" ht="12.75">
      <c r="A238" s="69" t="s">
        <v>75</v>
      </c>
      <c r="B238" s="70" t="s">
        <v>75</v>
      </c>
      <c r="C238" s="70" t="s">
        <v>75</v>
      </c>
    </row>
    <row r="239" spans="1:3" ht="12.75">
      <c r="A239" s="69" t="s">
        <v>75</v>
      </c>
      <c r="B239" s="70" t="s">
        <v>75</v>
      </c>
      <c r="C239" s="70" t="s">
        <v>75</v>
      </c>
    </row>
    <row r="240" spans="1:3" ht="12.75">
      <c r="A240" s="69" t="s">
        <v>75</v>
      </c>
      <c r="B240" s="70" t="s">
        <v>75</v>
      </c>
      <c r="C240" s="70" t="s">
        <v>75</v>
      </c>
    </row>
    <row r="241" spans="1:3" ht="12.75">
      <c r="A241" s="69" t="s">
        <v>75</v>
      </c>
      <c r="B241" s="70" t="s">
        <v>75</v>
      </c>
      <c r="C241" s="70" t="s">
        <v>75</v>
      </c>
    </row>
    <row r="242" spans="1:3" ht="12.75">
      <c r="A242" s="69" t="s">
        <v>75</v>
      </c>
      <c r="B242" s="70" t="s">
        <v>75</v>
      </c>
      <c r="C242" s="70" t="s">
        <v>75</v>
      </c>
    </row>
    <row r="243" spans="1:3" ht="12.75">
      <c r="A243" s="69" t="s">
        <v>75</v>
      </c>
      <c r="B243" s="70" t="s">
        <v>75</v>
      </c>
      <c r="C243" s="70" t="s">
        <v>75</v>
      </c>
    </row>
    <row r="244" spans="1:3" ht="12.75">
      <c r="A244" s="69" t="s">
        <v>75</v>
      </c>
      <c r="B244" s="70" t="s">
        <v>75</v>
      </c>
      <c r="C244" s="70" t="s">
        <v>75</v>
      </c>
    </row>
    <row r="245" spans="1:3" ht="12.75">
      <c r="A245" s="69" t="s">
        <v>75</v>
      </c>
      <c r="B245" s="70" t="s">
        <v>75</v>
      </c>
      <c r="C245" s="70" t="s">
        <v>75</v>
      </c>
    </row>
    <row r="246" spans="1:3" ht="12.75">
      <c r="A246" s="69" t="s">
        <v>75</v>
      </c>
      <c r="B246" s="70" t="s">
        <v>75</v>
      </c>
      <c r="C246" s="70" t="s">
        <v>75</v>
      </c>
    </row>
    <row r="247" spans="1:3" ht="12.75">
      <c r="A247" s="69" t="s">
        <v>75</v>
      </c>
      <c r="B247" s="70" t="s">
        <v>75</v>
      </c>
      <c r="C247" s="70" t="s">
        <v>75</v>
      </c>
    </row>
    <row r="248" spans="1:3" ht="12.75">
      <c r="A248" s="69" t="s">
        <v>75</v>
      </c>
      <c r="B248" s="70" t="s">
        <v>75</v>
      </c>
      <c r="C248" s="70" t="s">
        <v>75</v>
      </c>
    </row>
    <row r="249" spans="1:3" ht="12.75">
      <c r="A249" s="69" t="s">
        <v>75</v>
      </c>
      <c r="B249" s="70" t="s">
        <v>75</v>
      </c>
      <c r="C249" s="70" t="s">
        <v>75</v>
      </c>
    </row>
    <row r="250" spans="1:3" ht="12.75">
      <c r="A250" s="69" t="s">
        <v>75</v>
      </c>
      <c r="B250" s="70" t="s">
        <v>75</v>
      </c>
      <c r="C250" s="70" t="s">
        <v>75</v>
      </c>
    </row>
    <row r="251" spans="1:3" ht="12.75">
      <c r="A251" s="69" t="s">
        <v>75</v>
      </c>
      <c r="B251" s="70" t="s">
        <v>75</v>
      </c>
      <c r="C251" s="70" t="s">
        <v>75</v>
      </c>
    </row>
    <row r="252" spans="1:3" ht="12.75">
      <c r="A252" s="69" t="s">
        <v>75</v>
      </c>
      <c r="B252" s="70" t="s">
        <v>75</v>
      </c>
      <c r="C252" s="70" t="s">
        <v>75</v>
      </c>
    </row>
    <row r="253" spans="1:3" ht="12.75">
      <c r="A253" s="69" t="s">
        <v>75</v>
      </c>
      <c r="B253" s="70" t="s">
        <v>75</v>
      </c>
      <c r="C253" s="70" t="s">
        <v>75</v>
      </c>
    </row>
    <row r="254" spans="1:3" ht="12.75">
      <c r="A254" s="69" t="s">
        <v>75</v>
      </c>
      <c r="B254" s="70" t="s">
        <v>75</v>
      </c>
      <c r="C254" s="70" t="s">
        <v>75</v>
      </c>
    </row>
  </sheetData>
  <sheetProtection/>
  <printOptions horizontalCentered="1"/>
  <pageMargins left="0.7480314960629921" right="0.7480314960629921" top="0" bottom="0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7.57421875" style="0" customWidth="1"/>
    <col min="2" max="2" width="7.281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57421875" style="0" bestFit="1" customWidth="1"/>
    <col min="13" max="13" width="7.140625" style="0" bestFit="1" customWidth="1"/>
    <col min="14" max="14" width="9.421875" style="0" bestFit="1" customWidth="1"/>
    <col min="15" max="15" width="6.5742187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1155</v>
      </c>
      <c r="C5" s="5" t="s">
        <v>189</v>
      </c>
      <c r="D5" s="5" t="s">
        <v>11</v>
      </c>
      <c r="E5" s="5" t="s">
        <v>74</v>
      </c>
      <c r="F5" s="6">
        <v>247</v>
      </c>
      <c r="G5" s="6">
        <v>205</v>
      </c>
      <c r="H5" s="6">
        <v>269</v>
      </c>
      <c r="I5" s="6">
        <v>243</v>
      </c>
      <c r="J5" s="6">
        <v>258</v>
      </c>
      <c r="K5" s="6">
        <v>193</v>
      </c>
      <c r="L5" s="6">
        <v>0</v>
      </c>
      <c r="M5" s="6">
        <v>1415</v>
      </c>
      <c r="N5" s="7">
        <v>235.83</v>
      </c>
      <c r="O5" s="6">
        <v>0</v>
      </c>
      <c r="P5" s="8"/>
    </row>
    <row r="6" spans="1:16" ht="17.25" thickBot="1" thickTop="1">
      <c r="A6" s="5">
        <v>2</v>
      </c>
      <c r="B6" s="5">
        <v>1091</v>
      </c>
      <c r="C6" s="5" t="s">
        <v>195</v>
      </c>
      <c r="D6" s="5" t="s">
        <v>11</v>
      </c>
      <c r="E6" s="5" t="s">
        <v>150</v>
      </c>
      <c r="F6" s="6">
        <v>247</v>
      </c>
      <c r="G6" s="6">
        <v>243</v>
      </c>
      <c r="H6" s="6">
        <v>222</v>
      </c>
      <c r="I6" s="6">
        <v>212</v>
      </c>
      <c r="J6" s="6">
        <v>189</v>
      </c>
      <c r="K6" s="6">
        <v>258</v>
      </c>
      <c r="L6" s="6">
        <v>0</v>
      </c>
      <c r="M6" s="6">
        <v>1371</v>
      </c>
      <c r="N6" s="7">
        <v>228.5</v>
      </c>
      <c r="O6" s="6">
        <v>-44</v>
      </c>
      <c r="P6" s="8"/>
    </row>
    <row r="7" spans="1:16" ht="17.25" thickBot="1" thickTop="1">
      <c r="A7" s="5">
        <v>3</v>
      </c>
      <c r="B7" s="5">
        <v>1109</v>
      </c>
      <c r="C7" s="5" t="s">
        <v>220</v>
      </c>
      <c r="D7" s="5" t="s">
        <v>11</v>
      </c>
      <c r="E7" s="5" t="s">
        <v>229</v>
      </c>
      <c r="F7" s="6">
        <v>256</v>
      </c>
      <c r="G7" s="6">
        <v>177</v>
      </c>
      <c r="H7" s="6">
        <v>202</v>
      </c>
      <c r="I7" s="6">
        <v>186</v>
      </c>
      <c r="J7" s="6">
        <v>289</v>
      </c>
      <c r="K7" s="6">
        <v>258</v>
      </c>
      <c r="L7" s="6">
        <v>0</v>
      </c>
      <c r="M7" s="6">
        <v>1368</v>
      </c>
      <c r="N7" s="7">
        <v>228</v>
      </c>
      <c r="O7" s="6">
        <v>-47</v>
      </c>
      <c r="P7" s="8"/>
    </row>
    <row r="8" spans="1:16" ht="17.25" thickBot="1" thickTop="1">
      <c r="A8" s="5">
        <v>4</v>
      </c>
      <c r="B8" s="5">
        <v>1139</v>
      </c>
      <c r="C8" s="5" t="s">
        <v>184</v>
      </c>
      <c r="D8" s="5" t="s">
        <v>11</v>
      </c>
      <c r="E8" s="5" t="s">
        <v>198</v>
      </c>
      <c r="F8" s="6">
        <v>210</v>
      </c>
      <c r="G8" s="6">
        <v>204</v>
      </c>
      <c r="H8" s="6">
        <v>248</v>
      </c>
      <c r="I8" s="6">
        <v>235</v>
      </c>
      <c r="J8" s="6">
        <v>212</v>
      </c>
      <c r="K8" s="6">
        <v>232</v>
      </c>
      <c r="L8" s="6">
        <v>0</v>
      </c>
      <c r="M8" s="6">
        <v>1341</v>
      </c>
      <c r="N8" s="7">
        <v>223.5</v>
      </c>
      <c r="O8" s="6">
        <v>-74</v>
      </c>
      <c r="P8" s="8"/>
    </row>
    <row r="9" spans="1:16" ht="17.25" thickBot="1" thickTop="1">
      <c r="A9" s="5">
        <v>5</v>
      </c>
      <c r="B9" s="5">
        <v>1015</v>
      </c>
      <c r="C9" s="5" t="s">
        <v>178</v>
      </c>
      <c r="D9" s="5" t="s">
        <v>11</v>
      </c>
      <c r="E9" s="5" t="s">
        <v>197</v>
      </c>
      <c r="F9" s="6">
        <v>268</v>
      </c>
      <c r="G9" s="6">
        <v>235</v>
      </c>
      <c r="H9" s="6">
        <v>248</v>
      </c>
      <c r="I9" s="6">
        <v>179</v>
      </c>
      <c r="J9" s="6">
        <v>237</v>
      </c>
      <c r="K9" s="6">
        <v>170</v>
      </c>
      <c r="L9" s="6">
        <v>0</v>
      </c>
      <c r="M9" s="6">
        <v>1337</v>
      </c>
      <c r="N9" s="7">
        <v>222.83</v>
      </c>
      <c r="O9" s="6">
        <v>-78</v>
      </c>
      <c r="P9" s="8"/>
    </row>
    <row r="10" spans="1:16" ht="17.25" thickBot="1" thickTop="1">
      <c r="A10" s="5">
        <v>6</v>
      </c>
      <c r="B10" s="5">
        <v>1004</v>
      </c>
      <c r="C10" s="5" t="s">
        <v>185</v>
      </c>
      <c r="D10" s="5" t="s">
        <v>11</v>
      </c>
      <c r="E10" s="5" t="s">
        <v>150</v>
      </c>
      <c r="F10" s="6">
        <v>215</v>
      </c>
      <c r="G10" s="6">
        <v>218</v>
      </c>
      <c r="H10" s="6">
        <v>258</v>
      </c>
      <c r="I10" s="6">
        <v>184</v>
      </c>
      <c r="J10" s="6">
        <v>194</v>
      </c>
      <c r="K10" s="6">
        <v>258</v>
      </c>
      <c r="L10" s="6">
        <v>0</v>
      </c>
      <c r="M10" s="6">
        <v>1327</v>
      </c>
      <c r="N10" s="7">
        <v>221.17</v>
      </c>
      <c r="O10" s="6">
        <v>-88</v>
      </c>
      <c r="P10" s="8"/>
    </row>
    <row r="11" spans="1:16" ht="17.25" thickBot="1" thickTop="1">
      <c r="A11" s="5">
        <v>7</v>
      </c>
      <c r="B11" s="5">
        <v>1069</v>
      </c>
      <c r="C11" s="5" t="s">
        <v>169</v>
      </c>
      <c r="D11" s="5" t="s">
        <v>11</v>
      </c>
      <c r="E11" s="5" t="s">
        <v>174</v>
      </c>
      <c r="F11" s="6">
        <v>213</v>
      </c>
      <c r="G11" s="6">
        <v>232</v>
      </c>
      <c r="H11" s="6">
        <v>211</v>
      </c>
      <c r="I11" s="6">
        <v>242</v>
      </c>
      <c r="J11" s="6">
        <v>233</v>
      </c>
      <c r="K11" s="6">
        <v>195</v>
      </c>
      <c r="L11" s="6">
        <v>0</v>
      </c>
      <c r="M11" s="6">
        <v>1326</v>
      </c>
      <c r="N11" s="7">
        <v>221</v>
      </c>
      <c r="O11" s="6">
        <v>-89</v>
      </c>
      <c r="P11" s="8"/>
    </row>
    <row r="12" spans="1:16" ht="17.25" thickBot="1" thickTop="1">
      <c r="A12" s="5">
        <v>8</v>
      </c>
      <c r="B12" s="5">
        <v>1029</v>
      </c>
      <c r="C12" s="5" t="s">
        <v>204</v>
      </c>
      <c r="D12" s="5" t="s">
        <v>11</v>
      </c>
      <c r="E12" s="5" t="s">
        <v>142</v>
      </c>
      <c r="F12" s="6">
        <v>247</v>
      </c>
      <c r="G12" s="6">
        <v>202</v>
      </c>
      <c r="H12" s="6">
        <v>181</v>
      </c>
      <c r="I12" s="6">
        <v>211</v>
      </c>
      <c r="J12" s="6">
        <v>213</v>
      </c>
      <c r="K12" s="6">
        <v>256</v>
      </c>
      <c r="L12" s="6">
        <v>0</v>
      </c>
      <c r="M12" s="6">
        <v>1310</v>
      </c>
      <c r="N12" s="7">
        <v>218.33</v>
      </c>
      <c r="O12" s="6">
        <v>-105</v>
      </c>
      <c r="P12" s="8"/>
    </row>
    <row r="13" spans="1:16" ht="17.25" thickBot="1" thickTop="1">
      <c r="A13" s="5">
        <v>9</v>
      </c>
      <c r="B13" s="5">
        <v>1097</v>
      </c>
      <c r="C13" s="5" t="s">
        <v>224</v>
      </c>
      <c r="D13" s="5" t="s">
        <v>11</v>
      </c>
      <c r="E13" s="5" t="s">
        <v>231</v>
      </c>
      <c r="F13" s="6">
        <v>164</v>
      </c>
      <c r="G13" s="6">
        <v>237</v>
      </c>
      <c r="H13" s="6">
        <v>234</v>
      </c>
      <c r="I13" s="6">
        <v>233</v>
      </c>
      <c r="J13" s="6">
        <v>211</v>
      </c>
      <c r="K13" s="6">
        <v>228</v>
      </c>
      <c r="L13" s="6">
        <v>0</v>
      </c>
      <c r="M13" s="6">
        <v>1307</v>
      </c>
      <c r="N13" s="7">
        <v>217.83</v>
      </c>
      <c r="O13" s="6">
        <v>-108</v>
      </c>
      <c r="P13" s="8"/>
    </row>
    <row r="14" spans="1:16" ht="17.25" thickBot="1" thickTop="1">
      <c r="A14" s="5">
        <v>10</v>
      </c>
      <c r="B14" s="5">
        <v>1146</v>
      </c>
      <c r="C14" s="5" t="s">
        <v>193</v>
      </c>
      <c r="D14" s="5" t="s">
        <v>11</v>
      </c>
      <c r="E14" s="5" t="s">
        <v>198</v>
      </c>
      <c r="F14" s="6">
        <v>187</v>
      </c>
      <c r="G14" s="6">
        <v>194</v>
      </c>
      <c r="H14" s="6">
        <v>243</v>
      </c>
      <c r="I14" s="6">
        <v>180</v>
      </c>
      <c r="J14" s="6">
        <v>244</v>
      </c>
      <c r="K14" s="6">
        <v>258</v>
      </c>
      <c r="L14" s="6">
        <v>0</v>
      </c>
      <c r="M14" s="6">
        <v>1306</v>
      </c>
      <c r="N14" s="7">
        <v>217.67</v>
      </c>
      <c r="O14" s="6">
        <v>-109</v>
      </c>
      <c r="P14" s="8"/>
    </row>
    <row r="15" spans="1:16" ht="17.25" thickBot="1" thickTop="1">
      <c r="A15" s="5">
        <v>11</v>
      </c>
      <c r="B15" s="5">
        <v>1068</v>
      </c>
      <c r="C15" s="5" t="s">
        <v>190</v>
      </c>
      <c r="D15" s="5" t="s">
        <v>11</v>
      </c>
      <c r="E15" s="5" t="s">
        <v>124</v>
      </c>
      <c r="F15" s="6">
        <v>229</v>
      </c>
      <c r="G15" s="6">
        <v>168</v>
      </c>
      <c r="H15" s="6">
        <v>203</v>
      </c>
      <c r="I15" s="6">
        <v>224</v>
      </c>
      <c r="J15" s="6">
        <v>240</v>
      </c>
      <c r="K15" s="6">
        <v>241</v>
      </c>
      <c r="L15" s="6">
        <v>0</v>
      </c>
      <c r="M15" s="6">
        <v>1305</v>
      </c>
      <c r="N15" s="7">
        <v>217.5</v>
      </c>
      <c r="O15" s="6">
        <v>-110</v>
      </c>
      <c r="P15" s="8"/>
    </row>
    <row r="16" spans="1:16" ht="17.25" thickBot="1" thickTop="1">
      <c r="A16" s="5">
        <v>12</v>
      </c>
      <c r="B16" s="5">
        <v>1150</v>
      </c>
      <c r="C16" s="5" t="s">
        <v>219</v>
      </c>
      <c r="D16" s="5" t="s">
        <v>22</v>
      </c>
      <c r="E16" s="5" t="s">
        <v>100</v>
      </c>
      <c r="F16" s="6">
        <v>187</v>
      </c>
      <c r="G16" s="6">
        <v>199</v>
      </c>
      <c r="H16" s="6">
        <v>226</v>
      </c>
      <c r="I16" s="6">
        <v>192</v>
      </c>
      <c r="J16" s="6">
        <v>266</v>
      </c>
      <c r="K16" s="6">
        <v>182</v>
      </c>
      <c r="L16" s="6">
        <v>48</v>
      </c>
      <c r="M16" s="6">
        <v>1300</v>
      </c>
      <c r="N16" s="7">
        <v>216.67</v>
      </c>
      <c r="O16" s="6">
        <v>-115</v>
      </c>
      <c r="P16" s="8"/>
    </row>
    <row r="17" spans="1:16" ht="17.25" thickBot="1" thickTop="1">
      <c r="A17" s="5">
        <v>13</v>
      </c>
      <c r="B17" s="5">
        <v>1028</v>
      </c>
      <c r="C17" s="5" t="s">
        <v>205</v>
      </c>
      <c r="D17" s="5" t="s">
        <v>11</v>
      </c>
      <c r="E17" s="5" t="s">
        <v>142</v>
      </c>
      <c r="F17" s="6">
        <v>199</v>
      </c>
      <c r="G17" s="6">
        <v>194</v>
      </c>
      <c r="H17" s="6">
        <v>201</v>
      </c>
      <c r="I17" s="6">
        <v>222</v>
      </c>
      <c r="J17" s="6">
        <v>259</v>
      </c>
      <c r="K17" s="6">
        <v>216</v>
      </c>
      <c r="L17" s="6">
        <v>0</v>
      </c>
      <c r="M17" s="6">
        <v>1291</v>
      </c>
      <c r="N17" s="7">
        <v>215.17</v>
      </c>
      <c r="O17" s="6">
        <v>-124</v>
      </c>
      <c r="P17" s="8"/>
    </row>
    <row r="18" spans="1:16" ht="17.25" thickBot="1" thickTop="1">
      <c r="A18" s="5">
        <v>14</v>
      </c>
      <c r="B18" s="5">
        <v>1100</v>
      </c>
      <c r="C18" s="5" t="s">
        <v>167</v>
      </c>
      <c r="D18" s="5" t="s">
        <v>11</v>
      </c>
      <c r="E18" s="5" t="s">
        <v>173</v>
      </c>
      <c r="F18" s="6">
        <v>190</v>
      </c>
      <c r="G18" s="6">
        <v>242</v>
      </c>
      <c r="H18" s="6">
        <v>215</v>
      </c>
      <c r="I18" s="6">
        <v>167</v>
      </c>
      <c r="J18" s="6">
        <v>222</v>
      </c>
      <c r="K18" s="6">
        <v>252</v>
      </c>
      <c r="L18" s="6">
        <v>0</v>
      </c>
      <c r="M18" s="6">
        <v>1288</v>
      </c>
      <c r="N18" s="7">
        <v>214.67</v>
      </c>
      <c r="O18" s="6">
        <v>-127</v>
      </c>
      <c r="P18" s="8"/>
    </row>
    <row r="19" spans="1:16" ht="17.25" thickBot="1" thickTop="1">
      <c r="A19" s="5">
        <v>15</v>
      </c>
      <c r="B19" s="5">
        <v>1176</v>
      </c>
      <c r="C19" s="5" t="s">
        <v>209</v>
      </c>
      <c r="D19" s="5" t="s">
        <v>22</v>
      </c>
      <c r="E19" s="5" t="s">
        <v>74</v>
      </c>
      <c r="F19" s="6">
        <v>195</v>
      </c>
      <c r="G19" s="6">
        <v>203</v>
      </c>
      <c r="H19" s="6">
        <v>246</v>
      </c>
      <c r="I19" s="6">
        <v>234</v>
      </c>
      <c r="J19" s="6">
        <v>178</v>
      </c>
      <c r="K19" s="6">
        <v>182</v>
      </c>
      <c r="L19" s="6">
        <v>48</v>
      </c>
      <c r="M19" s="6">
        <v>1286</v>
      </c>
      <c r="N19" s="7">
        <v>214.33</v>
      </c>
      <c r="O19" s="6">
        <v>-129</v>
      </c>
      <c r="P19" s="8"/>
    </row>
    <row r="20" spans="1:16" ht="17.25" thickBot="1" thickTop="1">
      <c r="A20" s="5">
        <v>16</v>
      </c>
      <c r="B20" s="5">
        <v>1117</v>
      </c>
      <c r="C20" s="5" t="s">
        <v>216</v>
      </c>
      <c r="D20" s="5" t="s">
        <v>11</v>
      </c>
      <c r="E20" s="5" t="s">
        <v>99</v>
      </c>
      <c r="F20" s="6">
        <v>189</v>
      </c>
      <c r="G20" s="6">
        <v>198</v>
      </c>
      <c r="H20" s="6">
        <v>235</v>
      </c>
      <c r="I20" s="6">
        <v>226</v>
      </c>
      <c r="J20" s="6">
        <v>232</v>
      </c>
      <c r="K20" s="6">
        <v>204</v>
      </c>
      <c r="L20" s="6">
        <v>0</v>
      </c>
      <c r="M20" s="6">
        <v>1284</v>
      </c>
      <c r="N20" s="7">
        <v>214</v>
      </c>
      <c r="O20" s="6">
        <v>-131</v>
      </c>
      <c r="P20" s="8"/>
    </row>
    <row r="21" spans="1:16" ht="17.25" thickBot="1" thickTop="1">
      <c r="A21" s="5">
        <v>17</v>
      </c>
      <c r="B21" s="5">
        <v>1030</v>
      </c>
      <c r="C21" s="5" t="s">
        <v>201</v>
      </c>
      <c r="D21" s="5" t="s">
        <v>11</v>
      </c>
      <c r="E21" s="5" t="s">
        <v>142</v>
      </c>
      <c r="F21" s="6">
        <v>227</v>
      </c>
      <c r="G21" s="6">
        <v>198</v>
      </c>
      <c r="H21" s="6">
        <v>162</v>
      </c>
      <c r="I21" s="6">
        <v>199</v>
      </c>
      <c r="J21" s="6">
        <v>238</v>
      </c>
      <c r="K21" s="6">
        <v>258</v>
      </c>
      <c r="L21" s="6">
        <v>0</v>
      </c>
      <c r="M21" s="6">
        <v>1282</v>
      </c>
      <c r="N21" s="7">
        <v>213.67</v>
      </c>
      <c r="O21" s="6">
        <v>-133</v>
      </c>
      <c r="P21" s="8"/>
    </row>
    <row r="22" spans="1:16" ht="17.25" thickBot="1" thickTop="1">
      <c r="A22" s="5">
        <v>18</v>
      </c>
      <c r="B22" s="5">
        <v>1189</v>
      </c>
      <c r="C22" s="5" t="s">
        <v>170</v>
      </c>
      <c r="D22" s="5" t="s">
        <v>22</v>
      </c>
      <c r="E22" s="5" t="s">
        <v>100</v>
      </c>
      <c r="F22" s="6">
        <v>180</v>
      </c>
      <c r="G22" s="6">
        <v>234</v>
      </c>
      <c r="H22" s="6">
        <v>220</v>
      </c>
      <c r="I22" s="6">
        <v>215</v>
      </c>
      <c r="J22" s="6">
        <v>176</v>
      </c>
      <c r="K22" s="6">
        <v>203</v>
      </c>
      <c r="L22" s="6">
        <v>48</v>
      </c>
      <c r="M22" s="6">
        <v>1276</v>
      </c>
      <c r="N22" s="7">
        <v>212.67</v>
      </c>
      <c r="O22" s="6">
        <v>-139</v>
      </c>
      <c r="P22" s="8"/>
    </row>
    <row r="23" spans="1:16" ht="17.25" thickBot="1" thickTop="1">
      <c r="A23" s="5">
        <v>19</v>
      </c>
      <c r="B23" s="5">
        <v>1066</v>
      </c>
      <c r="C23" s="5" t="s">
        <v>214</v>
      </c>
      <c r="D23" s="5" t="s">
        <v>11</v>
      </c>
      <c r="E23" s="5" t="s">
        <v>99</v>
      </c>
      <c r="F23" s="6">
        <v>198</v>
      </c>
      <c r="G23" s="6">
        <v>216</v>
      </c>
      <c r="H23" s="6">
        <v>239</v>
      </c>
      <c r="I23" s="6">
        <v>197</v>
      </c>
      <c r="J23" s="6">
        <v>187</v>
      </c>
      <c r="K23" s="6">
        <v>235</v>
      </c>
      <c r="L23" s="6">
        <v>0</v>
      </c>
      <c r="M23" s="6">
        <v>1272</v>
      </c>
      <c r="N23" s="7">
        <v>212</v>
      </c>
      <c r="O23" s="6">
        <v>-143</v>
      </c>
      <c r="P23" s="8"/>
    </row>
    <row r="24" spans="1:16" ht="17.25" thickBot="1" thickTop="1">
      <c r="A24" s="5">
        <v>20</v>
      </c>
      <c r="B24" s="5">
        <v>1197</v>
      </c>
      <c r="C24" s="5" t="s">
        <v>137</v>
      </c>
      <c r="D24" s="5" t="s">
        <v>11</v>
      </c>
      <c r="E24" s="5" t="s">
        <v>140</v>
      </c>
      <c r="F24" s="6">
        <v>227</v>
      </c>
      <c r="G24" s="6">
        <v>214</v>
      </c>
      <c r="H24" s="6">
        <v>228</v>
      </c>
      <c r="I24" s="6">
        <v>203</v>
      </c>
      <c r="J24" s="6">
        <v>176</v>
      </c>
      <c r="K24" s="6">
        <v>217</v>
      </c>
      <c r="L24" s="6">
        <v>0</v>
      </c>
      <c r="M24" s="6">
        <v>1265</v>
      </c>
      <c r="N24" s="7">
        <v>210.83</v>
      </c>
      <c r="O24" s="6">
        <v>-150</v>
      </c>
      <c r="P24" s="8"/>
    </row>
    <row r="25" spans="1:16" ht="17.25" thickBot="1" thickTop="1">
      <c r="A25" s="5">
        <v>21</v>
      </c>
      <c r="B25" s="5">
        <v>1061</v>
      </c>
      <c r="C25" s="5" t="s">
        <v>208</v>
      </c>
      <c r="D25" s="5" t="s">
        <v>22</v>
      </c>
      <c r="E25" s="5" t="s">
        <v>99</v>
      </c>
      <c r="F25" s="6">
        <v>201</v>
      </c>
      <c r="G25" s="6">
        <v>215</v>
      </c>
      <c r="H25" s="6">
        <v>184</v>
      </c>
      <c r="I25" s="6">
        <v>218</v>
      </c>
      <c r="J25" s="6">
        <v>213</v>
      </c>
      <c r="K25" s="6">
        <v>165</v>
      </c>
      <c r="L25" s="6">
        <v>48</v>
      </c>
      <c r="M25" s="6">
        <v>1244</v>
      </c>
      <c r="N25" s="7">
        <v>207.33</v>
      </c>
      <c r="O25" s="6">
        <v>-171</v>
      </c>
      <c r="P25" s="8"/>
    </row>
    <row r="26" spans="1:16" ht="17.25" thickBot="1" thickTop="1">
      <c r="A26" s="5">
        <v>22</v>
      </c>
      <c r="B26" s="5">
        <v>1099</v>
      </c>
      <c r="C26" s="5" t="s">
        <v>166</v>
      </c>
      <c r="D26" s="5" t="s">
        <v>11</v>
      </c>
      <c r="E26" s="5" t="s">
        <v>173</v>
      </c>
      <c r="F26" s="6">
        <v>217</v>
      </c>
      <c r="G26" s="6">
        <v>191</v>
      </c>
      <c r="H26" s="6">
        <v>210</v>
      </c>
      <c r="I26" s="6">
        <v>236</v>
      </c>
      <c r="J26" s="6">
        <v>190</v>
      </c>
      <c r="K26" s="6">
        <v>197</v>
      </c>
      <c r="L26" s="6">
        <v>0</v>
      </c>
      <c r="M26" s="6">
        <v>1241</v>
      </c>
      <c r="N26" s="7">
        <v>206.83</v>
      </c>
      <c r="O26" s="6">
        <v>-174</v>
      </c>
      <c r="P26" s="8"/>
    </row>
    <row r="27" spans="1:16" ht="17.25" thickBot="1" thickTop="1">
      <c r="A27" s="5">
        <v>23</v>
      </c>
      <c r="B27" s="5">
        <v>1016</v>
      </c>
      <c r="C27" s="5" t="s">
        <v>200</v>
      </c>
      <c r="D27" s="5" t="s">
        <v>11</v>
      </c>
      <c r="E27" s="5" t="s">
        <v>150</v>
      </c>
      <c r="F27" s="6">
        <v>190</v>
      </c>
      <c r="G27" s="6">
        <v>226</v>
      </c>
      <c r="H27" s="6">
        <v>186</v>
      </c>
      <c r="I27" s="6">
        <v>247</v>
      </c>
      <c r="J27" s="6">
        <v>186</v>
      </c>
      <c r="K27" s="6">
        <v>205</v>
      </c>
      <c r="L27" s="6">
        <v>0</v>
      </c>
      <c r="M27" s="6">
        <v>1240</v>
      </c>
      <c r="N27" s="7">
        <v>206.67</v>
      </c>
      <c r="O27" s="6">
        <v>-175</v>
      </c>
      <c r="P27" s="8"/>
    </row>
    <row r="28" spans="1:16" ht="17.25" thickBot="1" thickTop="1">
      <c r="A28" s="5">
        <v>24</v>
      </c>
      <c r="B28" s="5">
        <v>1019</v>
      </c>
      <c r="C28" s="5" t="s">
        <v>182</v>
      </c>
      <c r="D28" s="5" t="s">
        <v>11</v>
      </c>
      <c r="E28" s="5" t="s">
        <v>197</v>
      </c>
      <c r="F28" s="6">
        <v>177</v>
      </c>
      <c r="G28" s="6">
        <v>199</v>
      </c>
      <c r="H28" s="6">
        <v>253</v>
      </c>
      <c r="I28" s="6">
        <v>180</v>
      </c>
      <c r="J28" s="6">
        <v>212</v>
      </c>
      <c r="K28" s="6">
        <v>216</v>
      </c>
      <c r="L28" s="6">
        <v>0</v>
      </c>
      <c r="M28" s="6">
        <v>1237</v>
      </c>
      <c r="N28" s="7">
        <v>206.17</v>
      </c>
      <c r="O28" s="6">
        <v>-178</v>
      </c>
      <c r="P28" s="8"/>
    </row>
    <row r="29" spans="1:16" ht="17.25" thickBot="1" thickTop="1">
      <c r="A29" s="5">
        <v>25</v>
      </c>
      <c r="B29" s="5">
        <v>1092</v>
      </c>
      <c r="C29" s="5" t="s">
        <v>212</v>
      </c>
      <c r="D29" s="5" t="s">
        <v>22</v>
      </c>
      <c r="E29" s="5" t="s">
        <v>141</v>
      </c>
      <c r="F29" s="6">
        <v>133</v>
      </c>
      <c r="G29" s="6">
        <v>190</v>
      </c>
      <c r="H29" s="6">
        <v>192</v>
      </c>
      <c r="I29" s="6">
        <v>204</v>
      </c>
      <c r="J29" s="6">
        <v>245</v>
      </c>
      <c r="K29" s="6">
        <v>223</v>
      </c>
      <c r="L29" s="6">
        <v>48</v>
      </c>
      <c r="M29" s="6">
        <v>1235</v>
      </c>
      <c r="N29" s="7">
        <v>205.83</v>
      </c>
      <c r="O29" s="6">
        <v>-180</v>
      </c>
      <c r="P29" s="8"/>
    </row>
    <row r="30" spans="1:16" ht="17.25" thickBot="1" thickTop="1">
      <c r="A30" s="5">
        <v>26</v>
      </c>
      <c r="B30" s="5">
        <v>1136</v>
      </c>
      <c r="C30" s="5" t="s">
        <v>221</v>
      </c>
      <c r="D30" s="5" t="s">
        <v>11</v>
      </c>
      <c r="E30" s="5" t="s">
        <v>99</v>
      </c>
      <c r="F30" s="6">
        <v>190</v>
      </c>
      <c r="G30" s="6">
        <v>203</v>
      </c>
      <c r="H30" s="6">
        <v>225</v>
      </c>
      <c r="I30" s="6">
        <v>200</v>
      </c>
      <c r="J30" s="6">
        <v>254</v>
      </c>
      <c r="K30" s="6">
        <v>158</v>
      </c>
      <c r="L30" s="6">
        <v>0</v>
      </c>
      <c r="M30" s="6">
        <v>1230</v>
      </c>
      <c r="N30" s="7">
        <v>205</v>
      </c>
      <c r="O30" s="6">
        <v>-185</v>
      </c>
      <c r="P30" s="8"/>
    </row>
    <row r="31" spans="1:16" ht="17.25" thickBot="1" thickTop="1">
      <c r="A31" s="5">
        <v>27</v>
      </c>
      <c r="B31" s="5">
        <v>1043</v>
      </c>
      <c r="C31" s="5" t="s">
        <v>213</v>
      </c>
      <c r="D31" s="5" t="s">
        <v>11</v>
      </c>
      <c r="E31" s="5" t="s">
        <v>100</v>
      </c>
      <c r="F31" s="6">
        <v>178</v>
      </c>
      <c r="G31" s="6">
        <v>192</v>
      </c>
      <c r="H31" s="6">
        <v>155</v>
      </c>
      <c r="I31" s="6">
        <v>253</v>
      </c>
      <c r="J31" s="6">
        <v>228</v>
      </c>
      <c r="K31" s="6">
        <v>215</v>
      </c>
      <c r="L31" s="6">
        <v>0</v>
      </c>
      <c r="M31" s="6">
        <v>1221</v>
      </c>
      <c r="N31" s="7">
        <v>203.5</v>
      </c>
      <c r="O31" s="6">
        <v>-194</v>
      </c>
      <c r="P31" s="8"/>
    </row>
    <row r="32" spans="1:16" ht="17.25" thickBot="1" thickTop="1">
      <c r="A32" s="5">
        <v>28</v>
      </c>
      <c r="B32" s="5">
        <v>1147</v>
      </c>
      <c r="C32" s="5" t="s">
        <v>227</v>
      </c>
      <c r="D32" s="5" t="s">
        <v>11</v>
      </c>
      <c r="E32" s="5" t="s">
        <v>197</v>
      </c>
      <c r="F32" s="6">
        <v>203</v>
      </c>
      <c r="G32" s="6">
        <v>203</v>
      </c>
      <c r="H32" s="6">
        <v>197</v>
      </c>
      <c r="I32" s="6">
        <v>202</v>
      </c>
      <c r="J32" s="6">
        <v>209</v>
      </c>
      <c r="K32" s="6">
        <v>207</v>
      </c>
      <c r="L32" s="6">
        <v>0</v>
      </c>
      <c r="M32" s="6">
        <v>1221</v>
      </c>
      <c r="N32" s="7">
        <v>203.5</v>
      </c>
      <c r="O32" s="6">
        <v>-194</v>
      </c>
      <c r="P32" s="8"/>
    </row>
    <row r="33" spans="1:16" ht="17.25" thickBot="1" thickTop="1">
      <c r="A33" s="5">
        <v>29</v>
      </c>
      <c r="B33" s="5">
        <v>1073</v>
      </c>
      <c r="C33" s="5" t="s">
        <v>180</v>
      </c>
      <c r="D33" s="5" t="s">
        <v>22</v>
      </c>
      <c r="E33" s="5" t="s">
        <v>150</v>
      </c>
      <c r="F33" s="6">
        <v>200</v>
      </c>
      <c r="G33" s="6">
        <v>187</v>
      </c>
      <c r="H33" s="6">
        <v>196</v>
      </c>
      <c r="I33" s="6">
        <v>190</v>
      </c>
      <c r="J33" s="6">
        <v>203</v>
      </c>
      <c r="K33" s="6">
        <v>163</v>
      </c>
      <c r="L33" s="6">
        <v>48</v>
      </c>
      <c r="M33" s="6">
        <v>1187</v>
      </c>
      <c r="N33" s="7">
        <v>197.83</v>
      </c>
      <c r="O33" s="6">
        <v>-228</v>
      </c>
      <c r="P33" s="8"/>
    </row>
    <row r="34" spans="1:16" ht="17.25" thickBot="1" thickTop="1">
      <c r="A34" s="5">
        <v>30</v>
      </c>
      <c r="B34" s="5">
        <v>1003</v>
      </c>
      <c r="C34" s="5" t="s">
        <v>179</v>
      </c>
      <c r="D34" s="5" t="s">
        <v>11</v>
      </c>
      <c r="E34" s="5" t="s">
        <v>150</v>
      </c>
      <c r="F34" s="6">
        <v>208</v>
      </c>
      <c r="G34" s="6">
        <v>226</v>
      </c>
      <c r="H34" s="6">
        <v>195</v>
      </c>
      <c r="I34" s="6">
        <v>159</v>
      </c>
      <c r="J34" s="6">
        <v>193</v>
      </c>
      <c r="K34" s="6">
        <v>201</v>
      </c>
      <c r="L34" s="6">
        <v>0</v>
      </c>
      <c r="M34" s="6">
        <v>1182</v>
      </c>
      <c r="N34" s="7">
        <v>197</v>
      </c>
      <c r="O34" s="6">
        <v>-233</v>
      </c>
      <c r="P34" s="8"/>
    </row>
    <row r="35" spans="1:16" ht="17.25" thickBot="1" thickTop="1">
      <c r="A35" s="5">
        <v>31</v>
      </c>
      <c r="B35" s="5">
        <v>1067</v>
      </c>
      <c r="C35" s="5" t="s">
        <v>181</v>
      </c>
      <c r="D35" s="5" t="s">
        <v>11</v>
      </c>
      <c r="E35" s="5" t="s">
        <v>142</v>
      </c>
      <c r="F35" s="6">
        <v>170</v>
      </c>
      <c r="G35" s="6">
        <v>194</v>
      </c>
      <c r="H35" s="6">
        <v>202</v>
      </c>
      <c r="I35" s="6">
        <v>194</v>
      </c>
      <c r="J35" s="6">
        <v>170</v>
      </c>
      <c r="K35" s="6">
        <v>244</v>
      </c>
      <c r="L35" s="6">
        <v>0</v>
      </c>
      <c r="M35" s="6">
        <v>1174</v>
      </c>
      <c r="N35" s="7">
        <v>195.67</v>
      </c>
      <c r="O35" s="6">
        <v>-241</v>
      </c>
      <c r="P35" s="8"/>
    </row>
    <row r="36" spans="1:16" ht="17.25" thickBot="1" thickTop="1">
      <c r="A36" s="5">
        <v>32</v>
      </c>
      <c r="B36" s="5">
        <v>1277</v>
      </c>
      <c r="C36" s="5" t="s">
        <v>203</v>
      </c>
      <c r="D36" s="5" t="s">
        <v>11</v>
      </c>
      <c r="E36" s="5" t="s">
        <v>74</v>
      </c>
      <c r="F36" s="6">
        <v>216</v>
      </c>
      <c r="G36" s="6">
        <v>211</v>
      </c>
      <c r="H36" s="6">
        <v>217</v>
      </c>
      <c r="I36" s="6">
        <v>186</v>
      </c>
      <c r="J36" s="6">
        <v>201</v>
      </c>
      <c r="K36" s="6">
        <v>141</v>
      </c>
      <c r="L36" s="6">
        <v>0</v>
      </c>
      <c r="M36" s="6">
        <v>1172</v>
      </c>
      <c r="N36" s="7">
        <v>195.33</v>
      </c>
      <c r="O36" s="6">
        <v>-243</v>
      </c>
      <c r="P36" s="8"/>
    </row>
    <row r="37" spans="1:16" ht="17.25" thickBot="1" thickTop="1">
      <c r="A37" s="5">
        <v>33</v>
      </c>
      <c r="B37" s="5">
        <v>1032</v>
      </c>
      <c r="C37" s="5" t="s">
        <v>228</v>
      </c>
      <c r="D37" s="5" t="s">
        <v>11</v>
      </c>
      <c r="E37" s="5" t="s">
        <v>197</v>
      </c>
      <c r="F37" s="6">
        <v>211</v>
      </c>
      <c r="G37" s="6">
        <v>187</v>
      </c>
      <c r="H37" s="6">
        <v>201</v>
      </c>
      <c r="I37" s="6">
        <v>204</v>
      </c>
      <c r="J37" s="6">
        <v>181</v>
      </c>
      <c r="K37" s="6">
        <v>170</v>
      </c>
      <c r="L37" s="6">
        <v>0</v>
      </c>
      <c r="M37" s="6">
        <v>1154</v>
      </c>
      <c r="N37" s="7">
        <v>192.33</v>
      </c>
      <c r="O37" s="6">
        <v>-261</v>
      </c>
      <c r="P37" s="8"/>
    </row>
    <row r="38" spans="1:16" ht="17.25" thickBot="1" thickTop="1">
      <c r="A38" s="5">
        <v>34</v>
      </c>
      <c r="B38" s="5">
        <v>1157</v>
      </c>
      <c r="C38" s="5" t="s">
        <v>165</v>
      </c>
      <c r="D38" s="5" t="s">
        <v>11</v>
      </c>
      <c r="E38" s="5" t="s">
        <v>173</v>
      </c>
      <c r="F38" s="6">
        <v>161</v>
      </c>
      <c r="G38" s="6">
        <v>171</v>
      </c>
      <c r="H38" s="6">
        <v>181</v>
      </c>
      <c r="I38" s="6">
        <v>161</v>
      </c>
      <c r="J38" s="6">
        <v>255</v>
      </c>
      <c r="K38" s="6">
        <v>212</v>
      </c>
      <c r="L38" s="6">
        <v>0</v>
      </c>
      <c r="M38" s="6">
        <v>1141</v>
      </c>
      <c r="N38" s="7">
        <v>190.17</v>
      </c>
      <c r="O38" s="6">
        <v>-274</v>
      </c>
      <c r="P38" s="8"/>
    </row>
    <row r="39" spans="1:16" ht="17.25" thickBot="1" thickTop="1">
      <c r="A39" s="5">
        <v>35</v>
      </c>
      <c r="B39" s="5">
        <v>1005</v>
      </c>
      <c r="C39" s="5" t="s">
        <v>172</v>
      </c>
      <c r="D39" s="5" t="s">
        <v>22</v>
      </c>
      <c r="E39" s="5" t="s">
        <v>99</v>
      </c>
      <c r="F39" s="6">
        <v>225</v>
      </c>
      <c r="G39" s="6">
        <v>189</v>
      </c>
      <c r="H39" s="6">
        <v>157</v>
      </c>
      <c r="I39" s="6">
        <v>179</v>
      </c>
      <c r="J39" s="6">
        <v>149</v>
      </c>
      <c r="K39" s="6">
        <v>185</v>
      </c>
      <c r="L39" s="6">
        <v>48</v>
      </c>
      <c r="M39" s="6">
        <v>1132</v>
      </c>
      <c r="N39" s="7">
        <v>188.67</v>
      </c>
      <c r="O39" s="6">
        <v>-283</v>
      </c>
      <c r="P39" s="8"/>
    </row>
    <row r="40" spans="1:16" ht="17.25" thickBot="1" thickTop="1">
      <c r="A40" s="5">
        <v>36</v>
      </c>
      <c r="B40" s="5">
        <v>1009</v>
      </c>
      <c r="C40" s="5" t="s">
        <v>164</v>
      </c>
      <c r="D40" s="5" t="s">
        <v>11</v>
      </c>
      <c r="E40" s="5" t="s">
        <v>99</v>
      </c>
      <c r="F40" s="6">
        <v>189</v>
      </c>
      <c r="G40" s="6">
        <v>193</v>
      </c>
      <c r="H40" s="6">
        <v>201</v>
      </c>
      <c r="I40" s="6">
        <v>184</v>
      </c>
      <c r="J40" s="6">
        <v>170</v>
      </c>
      <c r="K40" s="6">
        <v>190</v>
      </c>
      <c r="L40" s="6">
        <v>0</v>
      </c>
      <c r="M40" s="6">
        <v>1127</v>
      </c>
      <c r="N40" s="7">
        <v>187.83</v>
      </c>
      <c r="O40" s="6">
        <v>-288</v>
      </c>
      <c r="P40" s="8"/>
    </row>
    <row r="41" spans="1:16" ht="17.25" thickBot="1" thickTop="1">
      <c r="A41" s="5">
        <v>37</v>
      </c>
      <c r="B41" s="5">
        <v>1246</v>
      </c>
      <c r="C41" s="5" t="s">
        <v>225</v>
      </c>
      <c r="D41" s="5" t="s">
        <v>11</v>
      </c>
      <c r="E41" s="5" t="s">
        <v>74</v>
      </c>
      <c r="F41" s="6">
        <v>194</v>
      </c>
      <c r="G41" s="6">
        <v>195</v>
      </c>
      <c r="H41" s="6">
        <v>209</v>
      </c>
      <c r="I41" s="6">
        <v>166</v>
      </c>
      <c r="J41" s="6">
        <v>183</v>
      </c>
      <c r="K41" s="6">
        <v>170</v>
      </c>
      <c r="L41" s="6">
        <v>0</v>
      </c>
      <c r="M41" s="6">
        <v>1117</v>
      </c>
      <c r="N41" s="7">
        <v>186.17</v>
      </c>
      <c r="O41" s="6">
        <v>-298</v>
      </c>
      <c r="P41" s="8"/>
    </row>
    <row r="42" spans="1:16" ht="17.25" thickBot="1" thickTop="1">
      <c r="A42" s="5">
        <v>38</v>
      </c>
      <c r="B42" s="5">
        <v>1035</v>
      </c>
      <c r="C42" s="5" t="s">
        <v>148</v>
      </c>
      <c r="D42" s="5" t="s">
        <v>11</v>
      </c>
      <c r="E42" s="5" t="s">
        <v>142</v>
      </c>
      <c r="F42" s="6">
        <v>187</v>
      </c>
      <c r="G42" s="6">
        <v>221</v>
      </c>
      <c r="H42" s="6">
        <v>172</v>
      </c>
      <c r="I42" s="6">
        <v>178</v>
      </c>
      <c r="J42" s="6">
        <v>200</v>
      </c>
      <c r="K42" s="6">
        <v>154</v>
      </c>
      <c r="L42" s="6">
        <v>0</v>
      </c>
      <c r="M42" s="6">
        <v>1112</v>
      </c>
      <c r="N42" s="7">
        <v>185.33</v>
      </c>
      <c r="O42" s="6">
        <v>-303</v>
      </c>
      <c r="P42" s="8"/>
    </row>
    <row r="43" spans="1:16" ht="17.25" thickBot="1" thickTop="1">
      <c r="A43" s="5">
        <v>39</v>
      </c>
      <c r="B43" s="5">
        <v>1038</v>
      </c>
      <c r="C43" s="5" t="s">
        <v>217</v>
      </c>
      <c r="D43" s="5" t="s">
        <v>22</v>
      </c>
      <c r="E43" s="5" t="s">
        <v>100</v>
      </c>
      <c r="F43" s="6">
        <v>177</v>
      </c>
      <c r="G43" s="6">
        <v>152</v>
      </c>
      <c r="H43" s="6">
        <v>194</v>
      </c>
      <c r="I43" s="6">
        <v>170</v>
      </c>
      <c r="J43" s="6">
        <v>171</v>
      </c>
      <c r="K43" s="6">
        <v>191</v>
      </c>
      <c r="L43" s="6">
        <v>48</v>
      </c>
      <c r="M43" s="6">
        <v>1103</v>
      </c>
      <c r="N43" s="7">
        <v>183.83</v>
      </c>
      <c r="O43" s="6">
        <v>-312</v>
      </c>
      <c r="P43" s="8"/>
    </row>
    <row r="44" spans="1:16" ht="17.25" thickBot="1" thickTop="1">
      <c r="A44" s="5">
        <v>40</v>
      </c>
      <c r="B44" s="5">
        <v>1044</v>
      </c>
      <c r="C44" s="5" t="s">
        <v>60</v>
      </c>
      <c r="D44" s="5" t="s">
        <v>11</v>
      </c>
      <c r="E44" s="5" t="s">
        <v>23</v>
      </c>
      <c r="F44" s="6">
        <v>217</v>
      </c>
      <c r="G44" s="6">
        <v>187</v>
      </c>
      <c r="H44" s="6">
        <v>147</v>
      </c>
      <c r="I44" s="6">
        <v>124</v>
      </c>
      <c r="J44" s="6">
        <v>178</v>
      </c>
      <c r="K44" s="6">
        <v>243</v>
      </c>
      <c r="L44" s="6">
        <v>0</v>
      </c>
      <c r="M44" s="6">
        <v>1096</v>
      </c>
      <c r="N44" s="7">
        <v>182.67</v>
      </c>
      <c r="O44" s="6">
        <v>-319</v>
      </c>
      <c r="P44" s="8"/>
    </row>
    <row r="45" spans="1:16" ht="17.25" thickBot="1" thickTop="1">
      <c r="A45" s="5">
        <v>41</v>
      </c>
      <c r="B45" s="5">
        <v>1181</v>
      </c>
      <c r="C45" s="5" t="s">
        <v>223</v>
      </c>
      <c r="D45" s="5" t="s">
        <v>11</v>
      </c>
      <c r="E45" s="5" t="s">
        <v>230</v>
      </c>
      <c r="F45" s="6">
        <v>177</v>
      </c>
      <c r="G45" s="6">
        <v>191</v>
      </c>
      <c r="H45" s="6">
        <v>153</v>
      </c>
      <c r="I45" s="6">
        <v>165</v>
      </c>
      <c r="J45" s="6">
        <v>185</v>
      </c>
      <c r="K45" s="6">
        <v>225</v>
      </c>
      <c r="L45" s="6">
        <v>0</v>
      </c>
      <c r="M45" s="6">
        <v>1096</v>
      </c>
      <c r="N45" s="7">
        <v>182.67</v>
      </c>
      <c r="O45" s="6">
        <v>-319</v>
      </c>
      <c r="P45" s="8"/>
    </row>
    <row r="46" spans="1:16" ht="17.25" thickBot="1" thickTop="1">
      <c r="A46" s="5">
        <v>42</v>
      </c>
      <c r="B46" s="5">
        <v>1039</v>
      </c>
      <c r="C46" s="5" t="s">
        <v>222</v>
      </c>
      <c r="D46" s="5" t="s">
        <v>22</v>
      </c>
      <c r="E46" s="5" t="s">
        <v>197</v>
      </c>
      <c r="F46" s="6">
        <v>127</v>
      </c>
      <c r="G46" s="6">
        <v>178</v>
      </c>
      <c r="H46" s="6">
        <v>190</v>
      </c>
      <c r="I46" s="6">
        <v>178</v>
      </c>
      <c r="J46" s="6">
        <v>166</v>
      </c>
      <c r="K46" s="6">
        <v>200</v>
      </c>
      <c r="L46" s="6">
        <v>48</v>
      </c>
      <c r="M46" s="6">
        <v>1087</v>
      </c>
      <c r="N46" s="7">
        <v>181.17</v>
      </c>
      <c r="O46" s="6">
        <v>-328</v>
      </c>
      <c r="P46" s="8"/>
    </row>
    <row r="47" spans="1:16" ht="17.25" thickBot="1" thickTop="1">
      <c r="A47" s="5">
        <v>43</v>
      </c>
      <c r="B47" s="5">
        <v>1135</v>
      </c>
      <c r="C47" s="5" t="s">
        <v>226</v>
      </c>
      <c r="D47" s="5" t="s">
        <v>11</v>
      </c>
      <c r="E47" s="5" t="s">
        <v>197</v>
      </c>
      <c r="F47" s="6">
        <v>152</v>
      </c>
      <c r="G47" s="6">
        <v>183</v>
      </c>
      <c r="H47" s="6">
        <v>194</v>
      </c>
      <c r="I47" s="6">
        <v>195</v>
      </c>
      <c r="J47" s="6">
        <v>182</v>
      </c>
      <c r="K47" s="6">
        <v>170</v>
      </c>
      <c r="L47" s="6">
        <v>0</v>
      </c>
      <c r="M47" s="6">
        <v>1076</v>
      </c>
      <c r="N47" s="7">
        <v>179.33</v>
      </c>
      <c r="O47" s="6">
        <v>-339</v>
      </c>
      <c r="P47" s="8"/>
    </row>
    <row r="48" spans="1:16" ht="17.25" thickBot="1" thickTop="1">
      <c r="A48" s="5">
        <v>44</v>
      </c>
      <c r="B48" s="5">
        <v>1062</v>
      </c>
      <c r="C48" s="5" t="s">
        <v>218</v>
      </c>
      <c r="D48" s="5" t="s">
        <v>11</v>
      </c>
      <c r="E48" s="5" t="s">
        <v>100</v>
      </c>
      <c r="F48" s="6">
        <v>209</v>
      </c>
      <c r="G48" s="6">
        <v>192</v>
      </c>
      <c r="H48" s="6">
        <v>162</v>
      </c>
      <c r="I48" s="6">
        <v>179</v>
      </c>
      <c r="J48" s="6">
        <v>176</v>
      </c>
      <c r="K48" s="6">
        <v>157</v>
      </c>
      <c r="L48" s="6">
        <v>0</v>
      </c>
      <c r="M48" s="6">
        <v>1075</v>
      </c>
      <c r="N48" s="7">
        <v>179.17</v>
      </c>
      <c r="O48" s="6">
        <v>-340</v>
      </c>
      <c r="P48" s="8"/>
    </row>
    <row r="49" spans="1:16" ht="17.25" thickBot="1" thickTop="1">
      <c r="A49" s="5">
        <v>45</v>
      </c>
      <c r="B49" s="5">
        <v>1245</v>
      </c>
      <c r="C49" s="5" t="s">
        <v>55</v>
      </c>
      <c r="D49" s="5" t="s">
        <v>11</v>
      </c>
      <c r="E49" s="5" t="s">
        <v>23</v>
      </c>
      <c r="F49" s="6">
        <v>175</v>
      </c>
      <c r="G49" s="6">
        <v>182</v>
      </c>
      <c r="H49" s="6">
        <v>191</v>
      </c>
      <c r="I49" s="6">
        <v>155</v>
      </c>
      <c r="J49" s="6">
        <v>174</v>
      </c>
      <c r="K49" s="6">
        <v>196</v>
      </c>
      <c r="L49" s="6">
        <v>0</v>
      </c>
      <c r="M49" s="6">
        <v>1073</v>
      </c>
      <c r="N49" s="7">
        <v>178.83</v>
      </c>
      <c r="O49" s="6">
        <v>-342</v>
      </c>
      <c r="P49" s="8"/>
    </row>
    <row r="50" spans="1:16" ht="17.25" thickBot="1" thickTop="1">
      <c r="A50" s="5">
        <v>46</v>
      </c>
      <c r="B50" s="5">
        <v>1254</v>
      </c>
      <c r="C50" s="5" t="s">
        <v>215</v>
      </c>
      <c r="D50" s="5" t="s">
        <v>22</v>
      </c>
      <c r="E50" s="5" t="s">
        <v>74</v>
      </c>
      <c r="F50" s="6">
        <v>168</v>
      </c>
      <c r="G50" s="6">
        <v>174</v>
      </c>
      <c r="H50" s="6">
        <v>195</v>
      </c>
      <c r="I50" s="6">
        <v>168</v>
      </c>
      <c r="J50" s="6">
        <v>167</v>
      </c>
      <c r="K50" s="6">
        <v>139</v>
      </c>
      <c r="L50" s="6">
        <v>48</v>
      </c>
      <c r="M50" s="6">
        <v>1059</v>
      </c>
      <c r="N50" s="7">
        <v>176.5</v>
      </c>
      <c r="O50" s="6">
        <v>-356</v>
      </c>
      <c r="P50" s="8"/>
    </row>
    <row r="51" spans="1:16" ht="17.25" thickBot="1" thickTop="1">
      <c r="A51" s="5">
        <v>47</v>
      </c>
      <c r="B51" s="5">
        <v>1149</v>
      </c>
      <c r="C51" s="5" t="s">
        <v>188</v>
      </c>
      <c r="D51" s="5" t="s">
        <v>11</v>
      </c>
      <c r="E51" s="5" t="s">
        <v>74</v>
      </c>
      <c r="F51" s="6">
        <v>185</v>
      </c>
      <c r="G51" s="6">
        <v>171</v>
      </c>
      <c r="H51" s="6">
        <v>203</v>
      </c>
      <c r="I51" s="6">
        <v>131</v>
      </c>
      <c r="J51" s="6">
        <v>152</v>
      </c>
      <c r="K51" s="6">
        <v>168</v>
      </c>
      <c r="L51" s="6">
        <v>0</v>
      </c>
      <c r="M51" s="6">
        <v>1010</v>
      </c>
      <c r="N51" s="7">
        <v>168.33</v>
      </c>
      <c r="O51" s="6">
        <v>-405</v>
      </c>
      <c r="P51" s="8"/>
    </row>
    <row r="52" spans="1:16" ht="17.25" thickBot="1" thickTop="1">
      <c r="A52" s="5">
        <v>48</v>
      </c>
      <c r="B52" s="5">
        <v>1283</v>
      </c>
      <c r="C52" s="5" t="s">
        <v>211</v>
      </c>
      <c r="D52" s="5" t="s">
        <v>11</v>
      </c>
      <c r="E52" s="5" t="s">
        <v>74</v>
      </c>
      <c r="F52" s="6">
        <v>193</v>
      </c>
      <c r="G52" s="6">
        <v>142</v>
      </c>
      <c r="H52" s="6">
        <v>142</v>
      </c>
      <c r="I52" s="6">
        <v>175</v>
      </c>
      <c r="J52" s="6">
        <v>128</v>
      </c>
      <c r="K52" s="6">
        <v>118</v>
      </c>
      <c r="L52" s="6">
        <v>0</v>
      </c>
      <c r="M52" s="6">
        <v>898</v>
      </c>
      <c r="N52" s="7">
        <v>149.67</v>
      </c>
      <c r="O52" s="6">
        <v>-517</v>
      </c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S16" sqref="S16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1155</v>
      </c>
      <c r="C5" s="5" t="s">
        <v>189</v>
      </c>
      <c r="D5" s="5" t="s">
        <v>11</v>
      </c>
      <c r="E5" s="5" t="s">
        <v>74</v>
      </c>
      <c r="F5" s="6">
        <v>197</v>
      </c>
      <c r="G5" s="6">
        <v>199</v>
      </c>
      <c r="H5" s="6">
        <v>178</v>
      </c>
      <c r="I5" s="6">
        <v>211</v>
      </c>
      <c r="J5" s="6">
        <v>226</v>
      </c>
      <c r="K5" s="6">
        <v>247</v>
      </c>
      <c r="L5" s="6">
        <v>0</v>
      </c>
      <c r="M5" s="6">
        <v>1258</v>
      </c>
      <c r="N5" s="7">
        <v>209.67</v>
      </c>
      <c r="O5" s="6">
        <v>0</v>
      </c>
      <c r="P5" s="8"/>
    </row>
    <row r="6" spans="1:16" ht="17.25" thickBot="1" thickTop="1">
      <c r="A6" s="5">
        <v>2</v>
      </c>
      <c r="B6" s="5">
        <v>1128</v>
      </c>
      <c r="C6" s="5" t="s">
        <v>42</v>
      </c>
      <c r="D6" s="5" t="s">
        <v>11</v>
      </c>
      <c r="E6" s="5" t="s">
        <v>23</v>
      </c>
      <c r="F6" s="6">
        <v>199</v>
      </c>
      <c r="G6" s="6">
        <v>200</v>
      </c>
      <c r="H6" s="6">
        <v>182</v>
      </c>
      <c r="I6" s="6">
        <v>213</v>
      </c>
      <c r="J6" s="6">
        <v>236</v>
      </c>
      <c r="K6" s="6">
        <v>170</v>
      </c>
      <c r="L6" s="6">
        <v>0</v>
      </c>
      <c r="M6" s="6">
        <v>1200</v>
      </c>
      <c r="N6" s="7">
        <v>200</v>
      </c>
      <c r="O6" s="6">
        <v>-58</v>
      </c>
      <c r="P6" s="8"/>
    </row>
    <row r="7" spans="1:16" ht="17.25" thickBot="1" thickTop="1">
      <c r="A7" s="5">
        <v>3</v>
      </c>
      <c r="B7" s="5">
        <v>1194</v>
      </c>
      <c r="C7" s="5" t="s">
        <v>187</v>
      </c>
      <c r="D7" s="5" t="s">
        <v>11</v>
      </c>
      <c r="E7" s="5" t="s">
        <v>74</v>
      </c>
      <c r="F7" s="6">
        <v>169</v>
      </c>
      <c r="G7" s="6">
        <v>260</v>
      </c>
      <c r="H7" s="6">
        <v>199</v>
      </c>
      <c r="I7" s="6">
        <v>246</v>
      </c>
      <c r="J7" s="6">
        <v>123</v>
      </c>
      <c r="K7" s="6">
        <v>190</v>
      </c>
      <c r="L7" s="6">
        <v>0</v>
      </c>
      <c r="M7" s="6">
        <v>1187</v>
      </c>
      <c r="N7" s="7">
        <v>197.83</v>
      </c>
      <c r="O7" s="6">
        <v>-71</v>
      </c>
      <c r="P7" s="8"/>
    </row>
    <row r="8" spans="1:16" ht="17.25" thickBot="1" thickTop="1">
      <c r="A8" s="5">
        <v>4</v>
      </c>
      <c r="B8" s="5">
        <v>1134</v>
      </c>
      <c r="C8" s="5" t="s">
        <v>44</v>
      </c>
      <c r="D8" s="5" t="s">
        <v>11</v>
      </c>
      <c r="E8" s="5" t="s">
        <v>23</v>
      </c>
      <c r="F8" s="6">
        <v>184</v>
      </c>
      <c r="G8" s="6">
        <v>200</v>
      </c>
      <c r="H8" s="6">
        <v>187</v>
      </c>
      <c r="I8" s="6">
        <v>163</v>
      </c>
      <c r="J8" s="6">
        <v>237</v>
      </c>
      <c r="K8" s="6">
        <v>206</v>
      </c>
      <c r="L8" s="6">
        <v>0</v>
      </c>
      <c r="M8" s="6">
        <v>1177</v>
      </c>
      <c r="N8" s="7">
        <v>196.17</v>
      </c>
      <c r="O8" s="6">
        <v>-81</v>
      </c>
      <c r="P8" s="8"/>
    </row>
    <row r="9" spans="1:16" ht="17.25" thickBot="1" thickTop="1">
      <c r="A9" s="5">
        <v>5</v>
      </c>
      <c r="B9" s="5">
        <v>1061</v>
      </c>
      <c r="C9" s="5" t="s">
        <v>208</v>
      </c>
      <c r="D9" s="5" t="s">
        <v>22</v>
      </c>
      <c r="E9" s="5" t="s">
        <v>99</v>
      </c>
      <c r="F9" s="6">
        <v>158</v>
      </c>
      <c r="G9" s="6">
        <v>189</v>
      </c>
      <c r="H9" s="6">
        <v>168</v>
      </c>
      <c r="I9" s="6">
        <v>178</v>
      </c>
      <c r="J9" s="6">
        <v>190</v>
      </c>
      <c r="K9" s="6">
        <v>214</v>
      </c>
      <c r="L9" s="6">
        <v>48</v>
      </c>
      <c r="M9" s="6">
        <v>1145</v>
      </c>
      <c r="N9" s="7">
        <v>190.83</v>
      </c>
      <c r="O9" s="6">
        <v>-113</v>
      </c>
      <c r="P9" s="8"/>
    </row>
    <row r="10" spans="1:16" ht="17.25" thickBot="1" thickTop="1">
      <c r="A10" s="5">
        <v>6</v>
      </c>
      <c r="B10" s="5">
        <v>1190</v>
      </c>
      <c r="C10" s="5" t="s">
        <v>207</v>
      </c>
      <c r="D10" s="5" t="s">
        <v>11</v>
      </c>
      <c r="E10" s="5" t="s">
        <v>74</v>
      </c>
      <c r="F10" s="6">
        <v>192</v>
      </c>
      <c r="G10" s="6">
        <v>184</v>
      </c>
      <c r="H10" s="6">
        <v>195</v>
      </c>
      <c r="I10" s="6">
        <v>178</v>
      </c>
      <c r="J10" s="6">
        <v>165</v>
      </c>
      <c r="K10" s="6">
        <v>194</v>
      </c>
      <c r="L10" s="6">
        <v>0</v>
      </c>
      <c r="M10" s="6">
        <v>1108</v>
      </c>
      <c r="N10" s="7">
        <v>184.67</v>
      </c>
      <c r="O10" s="6">
        <v>-150</v>
      </c>
      <c r="P10" s="8"/>
    </row>
    <row r="11" spans="1:16" ht="17.25" thickBot="1" thickTop="1">
      <c r="A11" s="5">
        <v>7</v>
      </c>
      <c r="B11" s="5">
        <v>1244</v>
      </c>
      <c r="C11" s="5" t="s">
        <v>202</v>
      </c>
      <c r="D11" s="5" t="s">
        <v>11</v>
      </c>
      <c r="E11" s="5" t="s">
        <v>100</v>
      </c>
      <c r="F11" s="6">
        <v>199</v>
      </c>
      <c r="G11" s="6">
        <v>182</v>
      </c>
      <c r="H11" s="6">
        <v>175</v>
      </c>
      <c r="I11" s="6">
        <v>143</v>
      </c>
      <c r="J11" s="6">
        <v>201</v>
      </c>
      <c r="K11" s="6">
        <v>179</v>
      </c>
      <c r="L11" s="6">
        <v>0</v>
      </c>
      <c r="M11" s="6">
        <v>1079</v>
      </c>
      <c r="N11" s="7">
        <v>179.83</v>
      </c>
      <c r="O11" s="6">
        <v>-179</v>
      </c>
      <c r="P11" s="8"/>
    </row>
    <row r="12" spans="1:16" ht="17.25" thickBot="1" thickTop="1">
      <c r="A12" s="5">
        <v>8</v>
      </c>
      <c r="B12" s="5">
        <v>1176</v>
      </c>
      <c r="C12" s="5" t="s">
        <v>209</v>
      </c>
      <c r="D12" s="5" t="s">
        <v>22</v>
      </c>
      <c r="E12" s="5" t="s">
        <v>74</v>
      </c>
      <c r="F12" s="6">
        <v>130</v>
      </c>
      <c r="G12" s="6">
        <v>187</v>
      </c>
      <c r="H12" s="6">
        <v>137</v>
      </c>
      <c r="I12" s="6">
        <v>155</v>
      </c>
      <c r="J12" s="6">
        <v>224</v>
      </c>
      <c r="K12" s="6">
        <v>191</v>
      </c>
      <c r="L12" s="6">
        <v>48</v>
      </c>
      <c r="M12" s="6">
        <v>1072</v>
      </c>
      <c r="N12" s="7">
        <v>178.67</v>
      </c>
      <c r="O12" s="6">
        <v>-186</v>
      </c>
      <c r="P12" s="8"/>
    </row>
    <row r="13" spans="1:16" ht="17.25" thickBot="1" thickTop="1">
      <c r="A13" s="5">
        <v>9</v>
      </c>
      <c r="B13" s="5">
        <v>1191</v>
      </c>
      <c r="C13" s="5" t="s">
        <v>210</v>
      </c>
      <c r="D13" s="5" t="s">
        <v>11</v>
      </c>
      <c r="E13" s="5" t="s">
        <v>74</v>
      </c>
      <c r="F13" s="6">
        <v>211</v>
      </c>
      <c r="G13" s="6">
        <v>170</v>
      </c>
      <c r="H13" s="6">
        <v>156</v>
      </c>
      <c r="I13" s="6">
        <v>185</v>
      </c>
      <c r="J13" s="6">
        <v>167</v>
      </c>
      <c r="K13" s="6">
        <v>155</v>
      </c>
      <c r="L13" s="6">
        <v>0</v>
      </c>
      <c r="M13" s="6">
        <v>1044</v>
      </c>
      <c r="N13" s="7">
        <v>174</v>
      </c>
      <c r="O13" s="6">
        <v>-214</v>
      </c>
      <c r="P13" s="8"/>
    </row>
    <row r="14" spans="1:16" ht="17.25" thickBot="1" thickTop="1">
      <c r="A14" s="5">
        <v>10</v>
      </c>
      <c r="B14" s="5">
        <v>1149</v>
      </c>
      <c r="C14" s="5" t="s">
        <v>188</v>
      </c>
      <c r="D14" s="5" t="s">
        <v>11</v>
      </c>
      <c r="E14" s="5" t="s">
        <v>74</v>
      </c>
      <c r="F14" s="6">
        <v>155</v>
      </c>
      <c r="G14" s="6">
        <v>173</v>
      </c>
      <c r="H14" s="6">
        <v>201</v>
      </c>
      <c r="I14" s="6">
        <v>159</v>
      </c>
      <c r="J14" s="6">
        <v>176</v>
      </c>
      <c r="K14" s="6">
        <v>159</v>
      </c>
      <c r="L14" s="6">
        <v>0</v>
      </c>
      <c r="M14" s="6">
        <v>1023</v>
      </c>
      <c r="N14" s="7">
        <v>170.5</v>
      </c>
      <c r="O14" s="6">
        <v>-235</v>
      </c>
      <c r="P14" s="8"/>
    </row>
    <row r="15" spans="1:16" ht="17.25" thickBot="1" thickTop="1">
      <c r="A15" s="5">
        <v>11</v>
      </c>
      <c r="B15" s="5">
        <v>1154</v>
      </c>
      <c r="C15" s="5" t="s">
        <v>206</v>
      </c>
      <c r="D15" s="5" t="s">
        <v>11</v>
      </c>
      <c r="E15" s="5" t="s">
        <v>74</v>
      </c>
      <c r="F15" s="6">
        <v>163</v>
      </c>
      <c r="G15" s="6">
        <v>136</v>
      </c>
      <c r="H15" s="6">
        <v>133</v>
      </c>
      <c r="I15" s="6">
        <v>149</v>
      </c>
      <c r="J15" s="6">
        <v>148</v>
      </c>
      <c r="K15" s="6">
        <v>157</v>
      </c>
      <c r="L15" s="6">
        <v>0</v>
      </c>
      <c r="M15" s="6">
        <v>886</v>
      </c>
      <c r="N15" s="7">
        <v>147.67</v>
      </c>
      <c r="O15" s="6">
        <v>-372</v>
      </c>
      <c r="P15" s="8"/>
    </row>
    <row r="16" spans="1:16" ht="17.25" thickBot="1" thickTop="1">
      <c r="A16" s="5">
        <v>12</v>
      </c>
      <c r="B16" s="5">
        <v>1156</v>
      </c>
      <c r="C16" s="5" t="s">
        <v>106</v>
      </c>
      <c r="D16" s="5" t="s">
        <v>11</v>
      </c>
      <c r="E16" s="5" t="s">
        <v>23</v>
      </c>
      <c r="F16" s="6">
        <v>143</v>
      </c>
      <c r="G16" s="6">
        <v>139</v>
      </c>
      <c r="H16" s="6">
        <v>120</v>
      </c>
      <c r="I16" s="6">
        <v>99</v>
      </c>
      <c r="J16" s="6">
        <v>127</v>
      </c>
      <c r="K16" s="6">
        <v>162</v>
      </c>
      <c r="L16" s="6">
        <v>0</v>
      </c>
      <c r="M16" s="6">
        <v>790</v>
      </c>
      <c r="N16" s="7">
        <v>131.67</v>
      </c>
      <c r="O16" s="6">
        <v>-468</v>
      </c>
      <c r="P16" s="8"/>
    </row>
    <row r="17" spans="1:16" ht="17.25" thickBot="1" thickTop="1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7"/>
      <c r="O17" s="6"/>
      <c r="P17" s="8"/>
    </row>
    <row r="18" spans="1:16" ht="17.25" thickBot="1" thickTop="1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7"/>
      <c r="O18" s="6"/>
      <c r="P18" s="8"/>
    </row>
    <row r="19" spans="1:16" ht="17.25" thickBot="1" thickTop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7"/>
      <c r="O19" s="6"/>
      <c r="P19" s="8"/>
    </row>
    <row r="20" spans="1:16" ht="17.25" thickBot="1" thickTop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7"/>
      <c r="O20" s="6"/>
      <c r="P20" s="8"/>
    </row>
    <row r="21" spans="1:16" ht="17.25" thickBot="1" thickTop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7"/>
      <c r="O21" s="6"/>
      <c r="P21" s="8"/>
    </row>
    <row r="22" spans="1:16" ht="17.25" thickBot="1" thickTop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7.25" thickBot="1" thickTop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7"/>
      <c r="O23" s="6"/>
      <c r="P23" s="8"/>
    </row>
    <row r="24" spans="1:16" ht="17.25" thickBot="1" thickTop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S7" sqref="S7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1180</v>
      </c>
      <c r="C5" s="5" t="s">
        <v>194</v>
      </c>
      <c r="D5" s="5" t="s">
        <v>11</v>
      </c>
      <c r="E5" s="5" t="s">
        <v>150</v>
      </c>
      <c r="F5" s="6">
        <v>182</v>
      </c>
      <c r="G5" s="6">
        <v>209</v>
      </c>
      <c r="H5" s="6">
        <v>258</v>
      </c>
      <c r="I5" s="6">
        <v>238</v>
      </c>
      <c r="J5" s="6">
        <v>201</v>
      </c>
      <c r="K5" s="6">
        <v>227</v>
      </c>
      <c r="L5" s="6">
        <v>0</v>
      </c>
      <c r="M5" s="6">
        <v>1315</v>
      </c>
      <c r="N5" s="7">
        <v>219.17</v>
      </c>
      <c r="O5" s="6">
        <v>0</v>
      </c>
      <c r="P5" s="8"/>
    </row>
    <row r="6" spans="1:16" ht="17.25" thickBot="1" thickTop="1">
      <c r="A6" s="5">
        <v>2</v>
      </c>
      <c r="B6" s="5">
        <v>1028</v>
      </c>
      <c r="C6" s="5" t="s">
        <v>205</v>
      </c>
      <c r="D6" s="5" t="s">
        <v>11</v>
      </c>
      <c r="E6" s="5" t="s">
        <v>142</v>
      </c>
      <c r="F6" s="6">
        <v>238</v>
      </c>
      <c r="G6" s="6">
        <v>184</v>
      </c>
      <c r="H6" s="6">
        <v>214</v>
      </c>
      <c r="I6" s="6">
        <v>244</v>
      </c>
      <c r="J6" s="6">
        <v>214</v>
      </c>
      <c r="K6" s="6">
        <v>214</v>
      </c>
      <c r="L6" s="6">
        <v>0</v>
      </c>
      <c r="M6" s="6">
        <v>1308</v>
      </c>
      <c r="N6" s="7">
        <v>218</v>
      </c>
      <c r="O6" s="6">
        <v>-7</v>
      </c>
      <c r="P6" s="8"/>
    </row>
    <row r="7" spans="1:16" ht="17.25" thickBot="1" thickTop="1">
      <c r="A7" s="5">
        <v>3</v>
      </c>
      <c r="B7" s="5">
        <v>1016</v>
      </c>
      <c r="C7" s="5" t="s">
        <v>200</v>
      </c>
      <c r="D7" s="5" t="s">
        <v>11</v>
      </c>
      <c r="E7" s="5" t="s">
        <v>150</v>
      </c>
      <c r="F7" s="6">
        <v>197</v>
      </c>
      <c r="G7" s="6">
        <v>188</v>
      </c>
      <c r="H7" s="6">
        <v>159</v>
      </c>
      <c r="I7" s="6">
        <v>243</v>
      </c>
      <c r="J7" s="6">
        <v>239</v>
      </c>
      <c r="K7" s="6">
        <v>246</v>
      </c>
      <c r="L7" s="6">
        <v>0</v>
      </c>
      <c r="M7" s="6">
        <v>1272</v>
      </c>
      <c r="N7" s="7">
        <v>212</v>
      </c>
      <c r="O7" s="6">
        <v>-43</v>
      </c>
      <c r="P7" s="8"/>
    </row>
    <row r="8" spans="1:16" ht="17.25" thickBot="1" thickTop="1">
      <c r="A8" s="5">
        <v>4</v>
      </c>
      <c r="B8" s="5">
        <v>1030</v>
      </c>
      <c r="C8" s="5" t="s">
        <v>201</v>
      </c>
      <c r="D8" s="5" t="s">
        <v>11</v>
      </c>
      <c r="E8" s="5" t="s">
        <v>142</v>
      </c>
      <c r="F8" s="6">
        <v>181</v>
      </c>
      <c r="G8" s="6">
        <v>221</v>
      </c>
      <c r="H8" s="6">
        <v>181</v>
      </c>
      <c r="I8" s="6">
        <v>192</v>
      </c>
      <c r="J8" s="6">
        <v>278</v>
      </c>
      <c r="K8" s="6">
        <v>193</v>
      </c>
      <c r="L8" s="6">
        <v>0</v>
      </c>
      <c r="M8" s="6">
        <v>1246</v>
      </c>
      <c r="N8" s="7">
        <v>207.67</v>
      </c>
      <c r="O8" s="6">
        <v>-69</v>
      </c>
      <c r="P8" s="8"/>
    </row>
    <row r="9" spans="1:16" ht="17.25" thickBot="1" thickTop="1">
      <c r="A9" s="5">
        <v>5</v>
      </c>
      <c r="B9" s="5">
        <v>1247</v>
      </c>
      <c r="C9" s="5" t="s">
        <v>199</v>
      </c>
      <c r="D9" s="5" t="s">
        <v>11</v>
      </c>
      <c r="E9" s="5" t="s">
        <v>74</v>
      </c>
      <c r="F9" s="6">
        <v>205</v>
      </c>
      <c r="G9" s="6">
        <v>218</v>
      </c>
      <c r="H9" s="6">
        <v>191</v>
      </c>
      <c r="I9" s="6">
        <v>243</v>
      </c>
      <c r="J9" s="6">
        <v>197</v>
      </c>
      <c r="K9" s="6">
        <v>192</v>
      </c>
      <c r="L9" s="6">
        <v>0</v>
      </c>
      <c r="M9" s="6">
        <v>1246</v>
      </c>
      <c r="N9" s="7">
        <v>207.67</v>
      </c>
      <c r="O9" s="6">
        <v>-69</v>
      </c>
      <c r="P9" s="8"/>
    </row>
    <row r="10" spans="1:16" ht="17.25" thickBot="1" thickTop="1">
      <c r="A10" s="5">
        <v>6</v>
      </c>
      <c r="B10" s="5">
        <v>1029</v>
      </c>
      <c r="C10" s="5" t="s">
        <v>204</v>
      </c>
      <c r="D10" s="5" t="s">
        <v>11</v>
      </c>
      <c r="E10" s="5" t="s">
        <v>142</v>
      </c>
      <c r="F10" s="6">
        <v>226</v>
      </c>
      <c r="G10" s="6">
        <v>202</v>
      </c>
      <c r="H10" s="6">
        <v>177</v>
      </c>
      <c r="I10" s="6">
        <v>223</v>
      </c>
      <c r="J10" s="6">
        <v>177</v>
      </c>
      <c r="K10" s="6">
        <v>213</v>
      </c>
      <c r="L10" s="6">
        <v>0</v>
      </c>
      <c r="M10" s="6">
        <v>1218</v>
      </c>
      <c r="N10" s="7">
        <v>203</v>
      </c>
      <c r="O10" s="6">
        <v>-97</v>
      </c>
      <c r="P10" s="8"/>
    </row>
    <row r="11" spans="1:16" ht="17.25" thickBot="1" thickTop="1">
      <c r="A11" s="5">
        <v>7</v>
      </c>
      <c r="B11" s="5">
        <v>1277</v>
      </c>
      <c r="C11" s="5" t="s">
        <v>203</v>
      </c>
      <c r="D11" s="5" t="s">
        <v>11</v>
      </c>
      <c r="E11" s="5" t="s">
        <v>74</v>
      </c>
      <c r="F11" s="6">
        <v>153</v>
      </c>
      <c r="G11" s="6">
        <v>157</v>
      </c>
      <c r="H11" s="6">
        <v>175</v>
      </c>
      <c r="I11" s="6">
        <v>212</v>
      </c>
      <c r="J11" s="6">
        <v>209</v>
      </c>
      <c r="K11" s="6">
        <v>276</v>
      </c>
      <c r="L11" s="6">
        <v>0</v>
      </c>
      <c r="M11" s="6">
        <v>1182</v>
      </c>
      <c r="N11" s="7">
        <v>197</v>
      </c>
      <c r="O11" s="6">
        <v>-133</v>
      </c>
      <c r="P11" s="8"/>
    </row>
    <row r="12" spans="1:16" ht="17.25" thickBot="1" thickTop="1">
      <c r="A12" s="5">
        <v>8</v>
      </c>
      <c r="B12" s="5">
        <v>1271</v>
      </c>
      <c r="C12" s="5" t="s">
        <v>96</v>
      </c>
      <c r="D12" s="5" t="s">
        <v>11</v>
      </c>
      <c r="E12" s="5" t="s">
        <v>23</v>
      </c>
      <c r="F12" s="6">
        <v>191</v>
      </c>
      <c r="G12" s="6">
        <v>161</v>
      </c>
      <c r="H12" s="6">
        <v>144</v>
      </c>
      <c r="I12" s="6">
        <v>201</v>
      </c>
      <c r="J12" s="6">
        <v>166</v>
      </c>
      <c r="K12" s="6">
        <v>242</v>
      </c>
      <c r="L12" s="6">
        <v>0</v>
      </c>
      <c r="M12" s="6">
        <v>1105</v>
      </c>
      <c r="N12" s="7">
        <v>184.17</v>
      </c>
      <c r="O12" s="6">
        <v>-210</v>
      </c>
      <c r="P12" s="8"/>
    </row>
    <row r="13" spans="1:16" ht="17.25" thickBot="1" thickTop="1">
      <c r="A13" s="5">
        <v>9</v>
      </c>
      <c r="B13" s="5">
        <v>1273</v>
      </c>
      <c r="C13" s="5" t="s">
        <v>82</v>
      </c>
      <c r="D13" s="5" t="s">
        <v>22</v>
      </c>
      <c r="E13" s="5" t="s">
        <v>23</v>
      </c>
      <c r="F13" s="6">
        <v>149</v>
      </c>
      <c r="G13" s="6">
        <v>193</v>
      </c>
      <c r="H13" s="6">
        <v>183</v>
      </c>
      <c r="I13" s="6">
        <v>173</v>
      </c>
      <c r="J13" s="6">
        <v>178</v>
      </c>
      <c r="K13" s="6">
        <v>169</v>
      </c>
      <c r="L13" s="6">
        <v>48</v>
      </c>
      <c r="M13" s="6">
        <v>1093</v>
      </c>
      <c r="N13" s="7">
        <v>182.17</v>
      </c>
      <c r="O13" s="6">
        <v>-222</v>
      </c>
      <c r="P13" s="8"/>
    </row>
    <row r="14" spans="1:16" ht="17.25" thickBot="1" thickTop="1">
      <c r="A14" s="5">
        <v>10</v>
      </c>
      <c r="B14" s="5">
        <v>1267</v>
      </c>
      <c r="C14" s="5" t="s">
        <v>101</v>
      </c>
      <c r="D14" s="5" t="s">
        <v>22</v>
      </c>
      <c r="E14" s="5" t="s">
        <v>23</v>
      </c>
      <c r="F14" s="6">
        <v>168</v>
      </c>
      <c r="G14" s="6">
        <v>171</v>
      </c>
      <c r="H14" s="6">
        <v>163</v>
      </c>
      <c r="I14" s="6">
        <v>176</v>
      </c>
      <c r="J14" s="6">
        <v>202</v>
      </c>
      <c r="K14" s="6">
        <v>159</v>
      </c>
      <c r="L14" s="6">
        <v>48</v>
      </c>
      <c r="M14" s="6">
        <v>1087</v>
      </c>
      <c r="N14" s="7">
        <v>181.17</v>
      </c>
      <c r="O14" s="6">
        <v>-228</v>
      </c>
      <c r="P14" s="8"/>
    </row>
    <row r="15" spans="1:16" ht="17.25" thickBot="1" thickTop="1">
      <c r="A15" s="5">
        <v>11</v>
      </c>
      <c r="B15" s="5">
        <v>1245</v>
      </c>
      <c r="C15" s="5" t="s">
        <v>55</v>
      </c>
      <c r="D15" s="5" t="s">
        <v>11</v>
      </c>
      <c r="E15" s="5" t="s">
        <v>23</v>
      </c>
      <c r="F15" s="6">
        <v>224</v>
      </c>
      <c r="G15" s="6">
        <v>185</v>
      </c>
      <c r="H15" s="6">
        <v>206</v>
      </c>
      <c r="I15" s="6">
        <v>156</v>
      </c>
      <c r="J15" s="6">
        <v>160</v>
      </c>
      <c r="K15" s="6">
        <v>147</v>
      </c>
      <c r="L15" s="6">
        <v>0</v>
      </c>
      <c r="M15" s="6">
        <v>1078</v>
      </c>
      <c r="N15" s="7">
        <v>179.67</v>
      </c>
      <c r="O15" s="6">
        <v>-237</v>
      </c>
      <c r="P15" s="8"/>
    </row>
    <row r="16" spans="1:16" ht="17.25" thickBot="1" thickTop="1">
      <c r="A16" s="5">
        <v>12</v>
      </c>
      <c r="B16" s="5">
        <v>1114</v>
      </c>
      <c r="C16" s="5" t="s">
        <v>43</v>
      </c>
      <c r="D16" s="5" t="s">
        <v>22</v>
      </c>
      <c r="E16" s="5" t="s">
        <v>23</v>
      </c>
      <c r="F16" s="6">
        <v>155</v>
      </c>
      <c r="G16" s="6">
        <v>201</v>
      </c>
      <c r="H16" s="6">
        <v>131</v>
      </c>
      <c r="I16" s="6">
        <v>156</v>
      </c>
      <c r="J16" s="6">
        <v>175</v>
      </c>
      <c r="K16" s="6">
        <v>202</v>
      </c>
      <c r="L16" s="6">
        <v>48</v>
      </c>
      <c r="M16" s="6">
        <v>1068</v>
      </c>
      <c r="N16" s="7">
        <v>178</v>
      </c>
      <c r="O16" s="6">
        <v>-247</v>
      </c>
      <c r="P16" s="8"/>
    </row>
    <row r="17" spans="1:16" ht="17.25" thickBot="1" thickTop="1">
      <c r="A17" s="5">
        <v>13</v>
      </c>
      <c r="B17" s="5">
        <v>1244</v>
      </c>
      <c r="C17" s="5" t="s">
        <v>202</v>
      </c>
      <c r="D17" s="5" t="s">
        <v>11</v>
      </c>
      <c r="E17" s="5" t="s">
        <v>100</v>
      </c>
      <c r="F17" s="6">
        <v>258</v>
      </c>
      <c r="G17" s="6">
        <v>182</v>
      </c>
      <c r="H17" s="6">
        <v>150</v>
      </c>
      <c r="I17" s="6">
        <v>130</v>
      </c>
      <c r="J17" s="6">
        <v>177</v>
      </c>
      <c r="K17" s="6">
        <v>164</v>
      </c>
      <c r="L17" s="6">
        <v>0</v>
      </c>
      <c r="M17" s="6">
        <v>1061</v>
      </c>
      <c r="N17" s="7">
        <v>176.83</v>
      </c>
      <c r="O17" s="6">
        <v>-254</v>
      </c>
      <c r="P17" s="8"/>
    </row>
    <row r="18" spans="1:16" ht="17.25" thickBot="1" thickTop="1">
      <c r="A18" s="5">
        <v>14</v>
      </c>
      <c r="B18" s="5">
        <v>1207</v>
      </c>
      <c r="C18" s="5" t="s">
        <v>21</v>
      </c>
      <c r="D18" s="5" t="s">
        <v>22</v>
      </c>
      <c r="E18" s="5" t="s">
        <v>23</v>
      </c>
      <c r="F18" s="6">
        <v>186</v>
      </c>
      <c r="G18" s="6">
        <v>157</v>
      </c>
      <c r="H18" s="6">
        <v>158</v>
      </c>
      <c r="I18" s="6">
        <v>178</v>
      </c>
      <c r="J18" s="6">
        <v>174</v>
      </c>
      <c r="K18" s="6">
        <v>153</v>
      </c>
      <c r="L18" s="6">
        <v>48</v>
      </c>
      <c r="M18" s="6">
        <v>1054</v>
      </c>
      <c r="N18" s="7">
        <v>175.67</v>
      </c>
      <c r="O18" s="6">
        <v>-261</v>
      </c>
      <c r="P18" s="8"/>
    </row>
    <row r="19" spans="1:16" ht="17.25" thickBot="1" thickTop="1">
      <c r="A19" s="5">
        <v>15</v>
      </c>
      <c r="B19" s="5">
        <v>1272</v>
      </c>
      <c r="C19" s="5" t="s">
        <v>88</v>
      </c>
      <c r="D19" s="5" t="s">
        <v>11</v>
      </c>
      <c r="E19" s="5" t="s">
        <v>23</v>
      </c>
      <c r="F19" s="6">
        <v>137</v>
      </c>
      <c r="G19" s="6">
        <v>184</v>
      </c>
      <c r="H19" s="6">
        <v>163</v>
      </c>
      <c r="I19" s="6">
        <v>148</v>
      </c>
      <c r="J19" s="6">
        <v>172</v>
      </c>
      <c r="K19" s="6">
        <v>158</v>
      </c>
      <c r="L19" s="6">
        <v>0</v>
      </c>
      <c r="M19" s="6">
        <v>962</v>
      </c>
      <c r="N19" s="7">
        <v>160.33</v>
      </c>
      <c r="O19" s="6">
        <v>-353</v>
      </c>
      <c r="P19" s="8"/>
    </row>
    <row r="20" spans="1:16" ht="17.25" thickBot="1" thickTop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7"/>
      <c r="O20" s="6"/>
      <c r="P20" s="8"/>
    </row>
    <row r="21" spans="1:16" ht="17.25" thickBot="1" thickTop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7"/>
      <c r="O21" s="6"/>
      <c r="P21" s="8"/>
    </row>
    <row r="22" spans="1:16" ht="17.25" thickBot="1" thickTop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7.25" thickBot="1" thickTop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7"/>
      <c r="O23" s="6"/>
      <c r="P23" s="8"/>
    </row>
    <row r="24" spans="1:16" ht="17.25" thickBot="1" thickTop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R11" sqref="R11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1006</v>
      </c>
      <c r="C5" s="5" t="s">
        <v>168</v>
      </c>
      <c r="D5" s="5" t="s">
        <v>11</v>
      </c>
      <c r="E5" s="5" t="s">
        <v>99</v>
      </c>
      <c r="F5" s="6">
        <v>277</v>
      </c>
      <c r="G5" s="6">
        <v>247</v>
      </c>
      <c r="H5" s="6">
        <v>258</v>
      </c>
      <c r="I5" s="6">
        <v>241</v>
      </c>
      <c r="J5" s="6">
        <v>198</v>
      </c>
      <c r="K5" s="6">
        <v>233</v>
      </c>
      <c r="L5" s="6">
        <v>0</v>
      </c>
      <c r="M5" s="6">
        <v>1454</v>
      </c>
      <c r="N5" s="7">
        <v>242.33</v>
      </c>
      <c r="O5" s="6">
        <v>0</v>
      </c>
      <c r="P5" s="8"/>
    </row>
    <row r="6" spans="1:16" ht="17.25" thickBot="1" thickTop="1">
      <c r="A6" s="5">
        <v>2</v>
      </c>
      <c r="B6" s="5">
        <v>1103</v>
      </c>
      <c r="C6" s="5" t="s">
        <v>192</v>
      </c>
      <c r="D6" s="5" t="s">
        <v>11</v>
      </c>
      <c r="E6" s="5" t="s">
        <v>196</v>
      </c>
      <c r="F6" s="6">
        <v>255</v>
      </c>
      <c r="G6" s="6">
        <v>265</v>
      </c>
      <c r="H6" s="6">
        <v>186</v>
      </c>
      <c r="I6" s="6">
        <v>223</v>
      </c>
      <c r="J6" s="6">
        <v>232</v>
      </c>
      <c r="K6" s="6">
        <v>247</v>
      </c>
      <c r="L6" s="6">
        <v>0</v>
      </c>
      <c r="M6" s="6">
        <v>1408</v>
      </c>
      <c r="N6" s="7">
        <v>234.67</v>
      </c>
      <c r="O6" s="6">
        <v>-46</v>
      </c>
      <c r="P6" s="8"/>
    </row>
    <row r="7" spans="1:16" ht="17.25" thickBot="1" thickTop="1">
      <c r="A7" s="5">
        <v>3</v>
      </c>
      <c r="B7" s="5">
        <v>1179</v>
      </c>
      <c r="C7" s="5" t="s">
        <v>176</v>
      </c>
      <c r="D7" s="5" t="s">
        <v>11</v>
      </c>
      <c r="E7" s="5" t="s">
        <v>150</v>
      </c>
      <c r="F7" s="6">
        <v>255</v>
      </c>
      <c r="G7" s="6">
        <v>267</v>
      </c>
      <c r="H7" s="6">
        <v>224</v>
      </c>
      <c r="I7" s="6">
        <v>246</v>
      </c>
      <c r="J7" s="6">
        <v>218</v>
      </c>
      <c r="K7" s="6">
        <v>194</v>
      </c>
      <c r="L7" s="6">
        <v>0</v>
      </c>
      <c r="M7" s="6">
        <v>1404</v>
      </c>
      <c r="N7" s="7">
        <v>234</v>
      </c>
      <c r="O7" s="6">
        <v>-50</v>
      </c>
      <c r="P7" s="8"/>
    </row>
    <row r="8" spans="1:16" ht="17.25" thickBot="1" thickTop="1">
      <c r="A8" s="5">
        <v>4</v>
      </c>
      <c r="B8" s="5">
        <v>1042</v>
      </c>
      <c r="C8" s="5" t="s">
        <v>177</v>
      </c>
      <c r="D8" s="5" t="s">
        <v>22</v>
      </c>
      <c r="E8" s="5" t="s">
        <v>99</v>
      </c>
      <c r="F8" s="6">
        <v>178</v>
      </c>
      <c r="G8" s="6">
        <v>258</v>
      </c>
      <c r="H8" s="6">
        <v>209</v>
      </c>
      <c r="I8" s="6">
        <v>201</v>
      </c>
      <c r="J8" s="6">
        <v>277</v>
      </c>
      <c r="K8" s="6">
        <v>216</v>
      </c>
      <c r="L8" s="6">
        <v>48</v>
      </c>
      <c r="M8" s="6">
        <v>1387</v>
      </c>
      <c r="N8" s="7">
        <v>231.17</v>
      </c>
      <c r="O8" s="6">
        <v>-67</v>
      </c>
      <c r="P8" s="8"/>
    </row>
    <row r="9" spans="1:16" ht="17.25" thickBot="1" thickTop="1">
      <c r="A9" s="5">
        <v>5</v>
      </c>
      <c r="B9" s="5">
        <v>1045</v>
      </c>
      <c r="C9" s="5" t="s">
        <v>183</v>
      </c>
      <c r="D9" s="5" t="s">
        <v>11</v>
      </c>
      <c r="E9" s="5" t="s">
        <v>197</v>
      </c>
      <c r="F9" s="6">
        <v>246</v>
      </c>
      <c r="G9" s="6">
        <v>193</v>
      </c>
      <c r="H9" s="6">
        <v>248</v>
      </c>
      <c r="I9" s="6">
        <v>216</v>
      </c>
      <c r="J9" s="6">
        <v>247</v>
      </c>
      <c r="K9" s="6">
        <v>233</v>
      </c>
      <c r="L9" s="6">
        <v>0</v>
      </c>
      <c r="M9" s="6">
        <v>1383</v>
      </c>
      <c r="N9" s="7">
        <v>230.5</v>
      </c>
      <c r="O9" s="6">
        <v>-71</v>
      </c>
      <c r="P9" s="8"/>
    </row>
    <row r="10" spans="1:16" ht="17.25" thickBot="1" thickTop="1">
      <c r="A10" s="5">
        <v>6</v>
      </c>
      <c r="B10" s="5">
        <v>1034</v>
      </c>
      <c r="C10" s="5" t="s">
        <v>163</v>
      </c>
      <c r="D10" s="5" t="s">
        <v>11</v>
      </c>
      <c r="E10" s="5" t="s">
        <v>99</v>
      </c>
      <c r="F10" s="6">
        <v>213</v>
      </c>
      <c r="G10" s="6">
        <v>223</v>
      </c>
      <c r="H10" s="6">
        <v>215</v>
      </c>
      <c r="I10" s="6">
        <v>236</v>
      </c>
      <c r="J10" s="6">
        <v>247</v>
      </c>
      <c r="K10" s="6">
        <v>212</v>
      </c>
      <c r="L10" s="6">
        <v>0</v>
      </c>
      <c r="M10" s="6">
        <v>1346</v>
      </c>
      <c r="N10" s="7">
        <v>224.33</v>
      </c>
      <c r="O10" s="6">
        <v>-108</v>
      </c>
      <c r="P10" s="8"/>
    </row>
    <row r="11" spans="1:16" ht="17.25" thickBot="1" thickTop="1">
      <c r="A11" s="5">
        <v>7</v>
      </c>
      <c r="B11" s="5">
        <v>1015</v>
      </c>
      <c r="C11" s="5" t="s">
        <v>178</v>
      </c>
      <c r="D11" s="5" t="s">
        <v>11</v>
      </c>
      <c r="E11" s="5" t="s">
        <v>197</v>
      </c>
      <c r="F11" s="6">
        <v>227</v>
      </c>
      <c r="G11" s="6">
        <v>235</v>
      </c>
      <c r="H11" s="6">
        <v>212</v>
      </c>
      <c r="I11" s="6">
        <v>247</v>
      </c>
      <c r="J11" s="6">
        <v>202</v>
      </c>
      <c r="K11" s="6">
        <v>204</v>
      </c>
      <c r="L11" s="6">
        <v>0</v>
      </c>
      <c r="M11" s="6">
        <v>1327</v>
      </c>
      <c r="N11" s="7">
        <v>221.17</v>
      </c>
      <c r="O11" s="6">
        <v>-127</v>
      </c>
      <c r="P11" s="8"/>
    </row>
    <row r="12" spans="1:16" ht="17.25" thickBot="1" thickTop="1">
      <c r="A12" s="5">
        <v>8</v>
      </c>
      <c r="B12" s="5">
        <v>1155</v>
      </c>
      <c r="C12" s="5" t="s">
        <v>189</v>
      </c>
      <c r="D12" s="5" t="s">
        <v>11</v>
      </c>
      <c r="E12" s="5" t="s">
        <v>74</v>
      </c>
      <c r="F12" s="6">
        <v>194</v>
      </c>
      <c r="G12" s="6">
        <v>180</v>
      </c>
      <c r="H12" s="6">
        <v>268</v>
      </c>
      <c r="I12" s="6">
        <v>237</v>
      </c>
      <c r="J12" s="6">
        <v>234</v>
      </c>
      <c r="K12" s="6">
        <v>211</v>
      </c>
      <c r="L12" s="6">
        <v>0</v>
      </c>
      <c r="M12" s="6">
        <v>1324</v>
      </c>
      <c r="N12" s="7">
        <v>220.67</v>
      </c>
      <c r="O12" s="6">
        <v>-130</v>
      </c>
      <c r="P12" s="8"/>
    </row>
    <row r="13" spans="1:16" ht="17.25" thickBot="1" thickTop="1">
      <c r="A13" s="5">
        <v>9</v>
      </c>
      <c r="B13" s="5">
        <v>1004</v>
      </c>
      <c r="C13" s="5" t="s">
        <v>185</v>
      </c>
      <c r="D13" s="5" t="s">
        <v>11</v>
      </c>
      <c r="E13" s="5" t="s">
        <v>150</v>
      </c>
      <c r="F13" s="6">
        <v>249</v>
      </c>
      <c r="G13" s="6">
        <v>253</v>
      </c>
      <c r="H13" s="6">
        <v>212</v>
      </c>
      <c r="I13" s="6">
        <v>177</v>
      </c>
      <c r="J13" s="6">
        <v>225</v>
      </c>
      <c r="K13" s="6">
        <v>208</v>
      </c>
      <c r="L13" s="6">
        <v>0</v>
      </c>
      <c r="M13" s="6">
        <v>1324</v>
      </c>
      <c r="N13" s="7">
        <v>220.67</v>
      </c>
      <c r="O13" s="6">
        <v>-130</v>
      </c>
      <c r="P13" s="8"/>
    </row>
    <row r="14" spans="1:16" ht="17.25" thickBot="1" thickTop="1">
      <c r="A14" s="5">
        <v>10</v>
      </c>
      <c r="B14" s="5">
        <v>1146</v>
      </c>
      <c r="C14" s="5" t="s">
        <v>193</v>
      </c>
      <c r="D14" s="5" t="s">
        <v>11</v>
      </c>
      <c r="E14" s="5" t="s">
        <v>198</v>
      </c>
      <c r="F14" s="6">
        <v>195</v>
      </c>
      <c r="G14" s="6">
        <v>204</v>
      </c>
      <c r="H14" s="6">
        <v>226</v>
      </c>
      <c r="I14" s="6">
        <v>230</v>
      </c>
      <c r="J14" s="6">
        <v>227</v>
      </c>
      <c r="K14" s="6">
        <v>213</v>
      </c>
      <c r="L14" s="6">
        <v>0</v>
      </c>
      <c r="M14" s="6">
        <v>1295</v>
      </c>
      <c r="N14" s="7">
        <v>215.83</v>
      </c>
      <c r="O14" s="6">
        <v>-159</v>
      </c>
      <c r="P14" s="8"/>
    </row>
    <row r="15" spans="1:16" ht="17.25" thickBot="1" thickTop="1">
      <c r="A15" s="5">
        <v>11</v>
      </c>
      <c r="B15" s="5">
        <v>1003</v>
      </c>
      <c r="C15" s="5" t="s">
        <v>179</v>
      </c>
      <c r="D15" s="5" t="s">
        <v>11</v>
      </c>
      <c r="E15" s="5" t="s">
        <v>150</v>
      </c>
      <c r="F15" s="6">
        <v>210</v>
      </c>
      <c r="G15" s="6">
        <v>251</v>
      </c>
      <c r="H15" s="6">
        <v>180</v>
      </c>
      <c r="I15" s="6">
        <v>227</v>
      </c>
      <c r="J15" s="6">
        <v>193</v>
      </c>
      <c r="K15" s="6">
        <v>231</v>
      </c>
      <c r="L15" s="6">
        <v>0</v>
      </c>
      <c r="M15" s="6">
        <v>1292</v>
      </c>
      <c r="N15" s="7">
        <v>215.33</v>
      </c>
      <c r="O15" s="6">
        <v>-162</v>
      </c>
      <c r="P15" s="8"/>
    </row>
    <row r="16" spans="1:16" ht="17.25" thickBot="1" thickTop="1">
      <c r="A16" s="5">
        <v>12</v>
      </c>
      <c r="B16" s="5">
        <v>1139</v>
      </c>
      <c r="C16" s="5" t="s">
        <v>184</v>
      </c>
      <c r="D16" s="5" t="s">
        <v>11</v>
      </c>
      <c r="E16" s="5" t="s">
        <v>198</v>
      </c>
      <c r="F16" s="6">
        <v>214</v>
      </c>
      <c r="G16" s="6">
        <v>169</v>
      </c>
      <c r="H16" s="6">
        <v>232</v>
      </c>
      <c r="I16" s="6">
        <v>181</v>
      </c>
      <c r="J16" s="6">
        <v>269</v>
      </c>
      <c r="K16" s="6">
        <v>206</v>
      </c>
      <c r="L16" s="6">
        <v>0</v>
      </c>
      <c r="M16" s="6">
        <v>1271</v>
      </c>
      <c r="N16" s="7">
        <v>211.83</v>
      </c>
      <c r="O16" s="6">
        <v>-183</v>
      </c>
      <c r="P16" s="8"/>
    </row>
    <row r="17" spans="1:16" ht="17.25" thickBot="1" thickTop="1">
      <c r="A17" s="5">
        <v>13</v>
      </c>
      <c r="B17" s="5">
        <v>1068</v>
      </c>
      <c r="C17" s="5" t="s">
        <v>190</v>
      </c>
      <c r="D17" s="5" t="s">
        <v>11</v>
      </c>
      <c r="E17" s="5" t="s">
        <v>124</v>
      </c>
      <c r="F17" s="6">
        <v>162</v>
      </c>
      <c r="G17" s="6">
        <v>190</v>
      </c>
      <c r="H17" s="6">
        <v>194</v>
      </c>
      <c r="I17" s="6">
        <v>210</v>
      </c>
      <c r="J17" s="6">
        <v>237</v>
      </c>
      <c r="K17" s="6">
        <v>239</v>
      </c>
      <c r="L17" s="6">
        <v>0</v>
      </c>
      <c r="M17" s="6">
        <v>1232</v>
      </c>
      <c r="N17" s="7">
        <v>205.33</v>
      </c>
      <c r="O17" s="6">
        <v>-222</v>
      </c>
      <c r="P17" s="8"/>
    </row>
    <row r="18" spans="1:16" ht="17.25" thickBot="1" thickTop="1">
      <c r="A18" s="5">
        <v>14</v>
      </c>
      <c r="B18" s="5">
        <v>1180</v>
      </c>
      <c r="C18" s="5" t="s">
        <v>194</v>
      </c>
      <c r="D18" s="5" t="s">
        <v>11</v>
      </c>
      <c r="E18" s="5" t="s">
        <v>150</v>
      </c>
      <c r="F18" s="6">
        <v>223</v>
      </c>
      <c r="G18" s="6">
        <v>181</v>
      </c>
      <c r="H18" s="6">
        <v>232</v>
      </c>
      <c r="I18" s="6">
        <v>190</v>
      </c>
      <c r="J18" s="6">
        <v>213</v>
      </c>
      <c r="K18" s="6">
        <v>188</v>
      </c>
      <c r="L18" s="6">
        <v>0</v>
      </c>
      <c r="M18" s="6">
        <v>1227</v>
      </c>
      <c r="N18" s="7">
        <v>204.5</v>
      </c>
      <c r="O18" s="6">
        <v>-227</v>
      </c>
      <c r="P18" s="8"/>
    </row>
    <row r="19" spans="1:16" ht="17.25" thickBot="1" thickTop="1">
      <c r="A19" s="5">
        <v>15</v>
      </c>
      <c r="B19" s="5">
        <v>1091</v>
      </c>
      <c r="C19" s="5" t="s">
        <v>195</v>
      </c>
      <c r="D19" s="5" t="s">
        <v>11</v>
      </c>
      <c r="E19" s="5" t="s">
        <v>150</v>
      </c>
      <c r="F19" s="6">
        <v>214</v>
      </c>
      <c r="G19" s="6">
        <v>181</v>
      </c>
      <c r="H19" s="6">
        <v>187</v>
      </c>
      <c r="I19" s="6">
        <v>191</v>
      </c>
      <c r="J19" s="6">
        <v>257</v>
      </c>
      <c r="K19" s="6">
        <v>193</v>
      </c>
      <c r="L19" s="6">
        <v>0</v>
      </c>
      <c r="M19" s="6">
        <v>1223</v>
      </c>
      <c r="N19" s="7">
        <v>203.83</v>
      </c>
      <c r="O19" s="6">
        <v>-231</v>
      </c>
      <c r="P19" s="8"/>
    </row>
    <row r="20" spans="1:16" ht="17.25" thickBot="1" thickTop="1">
      <c r="A20" s="5">
        <v>16</v>
      </c>
      <c r="B20" s="5">
        <v>1073</v>
      </c>
      <c r="C20" s="5" t="s">
        <v>180</v>
      </c>
      <c r="D20" s="5" t="s">
        <v>22</v>
      </c>
      <c r="E20" s="5" t="s">
        <v>150</v>
      </c>
      <c r="F20" s="6">
        <v>176</v>
      </c>
      <c r="G20" s="6">
        <v>206</v>
      </c>
      <c r="H20" s="6">
        <v>197</v>
      </c>
      <c r="I20" s="6">
        <v>204</v>
      </c>
      <c r="J20" s="6">
        <v>163</v>
      </c>
      <c r="K20" s="6">
        <v>217</v>
      </c>
      <c r="L20" s="6">
        <v>48</v>
      </c>
      <c r="M20" s="6">
        <v>1211</v>
      </c>
      <c r="N20" s="7">
        <v>201.83</v>
      </c>
      <c r="O20" s="6">
        <v>-243</v>
      </c>
      <c r="P20" s="8"/>
    </row>
    <row r="21" spans="1:16" ht="17.25" thickBot="1" thickTop="1">
      <c r="A21" s="5">
        <v>17</v>
      </c>
      <c r="B21" s="5">
        <v>1143</v>
      </c>
      <c r="C21" s="5" t="s">
        <v>149</v>
      </c>
      <c r="D21" s="5" t="s">
        <v>22</v>
      </c>
      <c r="E21" s="5" t="s">
        <v>150</v>
      </c>
      <c r="F21" s="6">
        <v>167</v>
      </c>
      <c r="G21" s="6">
        <v>178</v>
      </c>
      <c r="H21" s="6">
        <v>185</v>
      </c>
      <c r="I21" s="6">
        <v>195</v>
      </c>
      <c r="J21" s="6">
        <v>226</v>
      </c>
      <c r="K21" s="6">
        <v>207</v>
      </c>
      <c r="L21" s="6">
        <v>48</v>
      </c>
      <c r="M21" s="6">
        <v>1206</v>
      </c>
      <c r="N21" s="7">
        <v>201</v>
      </c>
      <c r="O21" s="6">
        <v>-248</v>
      </c>
      <c r="P21" s="8"/>
    </row>
    <row r="22" spans="1:16" ht="17.25" thickBot="1" thickTop="1">
      <c r="A22" s="5">
        <v>18</v>
      </c>
      <c r="B22" s="5">
        <v>1144</v>
      </c>
      <c r="C22" s="5" t="s">
        <v>147</v>
      </c>
      <c r="D22" s="5" t="s">
        <v>22</v>
      </c>
      <c r="E22" s="5" t="s">
        <v>150</v>
      </c>
      <c r="F22" s="6">
        <v>201</v>
      </c>
      <c r="G22" s="6">
        <v>180</v>
      </c>
      <c r="H22" s="6">
        <v>208</v>
      </c>
      <c r="I22" s="6">
        <v>179</v>
      </c>
      <c r="J22" s="6">
        <v>196</v>
      </c>
      <c r="K22" s="6">
        <v>185</v>
      </c>
      <c r="L22" s="6">
        <v>48</v>
      </c>
      <c r="M22" s="6">
        <v>1197</v>
      </c>
      <c r="N22" s="7">
        <v>199.5</v>
      </c>
      <c r="O22" s="6">
        <v>-257</v>
      </c>
      <c r="P22" s="8"/>
    </row>
    <row r="23" spans="1:16" ht="17.25" thickBot="1" thickTop="1">
      <c r="A23" s="5">
        <v>19</v>
      </c>
      <c r="B23" s="5">
        <v>1008</v>
      </c>
      <c r="C23" s="5" t="s">
        <v>191</v>
      </c>
      <c r="D23" s="5" t="s">
        <v>22</v>
      </c>
      <c r="E23" s="5" t="s">
        <v>99</v>
      </c>
      <c r="F23" s="6">
        <v>202</v>
      </c>
      <c r="G23" s="6">
        <v>180</v>
      </c>
      <c r="H23" s="6">
        <v>174</v>
      </c>
      <c r="I23" s="6">
        <v>177</v>
      </c>
      <c r="J23" s="6">
        <v>159</v>
      </c>
      <c r="K23" s="6">
        <v>255</v>
      </c>
      <c r="L23" s="6">
        <v>48</v>
      </c>
      <c r="M23" s="6">
        <v>1195</v>
      </c>
      <c r="N23" s="7">
        <v>199.17</v>
      </c>
      <c r="O23" s="6">
        <v>-259</v>
      </c>
      <c r="P23" s="8"/>
    </row>
    <row r="24" spans="1:16" ht="17.25" thickBot="1" thickTop="1">
      <c r="A24" s="5">
        <v>20</v>
      </c>
      <c r="B24" s="5">
        <v>1067</v>
      </c>
      <c r="C24" s="5" t="s">
        <v>181</v>
      </c>
      <c r="D24" s="5" t="s">
        <v>11</v>
      </c>
      <c r="E24" s="5" t="s">
        <v>142</v>
      </c>
      <c r="F24" s="6">
        <v>225</v>
      </c>
      <c r="G24" s="6">
        <v>236</v>
      </c>
      <c r="H24" s="6">
        <v>214</v>
      </c>
      <c r="I24" s="6">
        <v>178</v>
      </c>
      <c r="J24" s="6">
        <v>152</v>
      </c>
      <c r="K24" s="6">
        <v>163</v>
      </c>
      <c r="L24" s="6">
        <v>0</v>
      </c>
      <c r="M24" s="6">
        <v>1168</v>
      </c>
      <c r="N24" s="7">
        <v>194.67</v>
      </c>
      <c r="O24" s="6">
        <v>-286</v>
      </c>
      <c r="P24" s="8"/>
    </row>
    <row r="25" spans="1:16" ht="17.25" thickBot="1" thickTop="1">
      <c r="A25" s="5">
        <v>21</v>
      </c>
      <c r="B25" s="5">
        <v>1140</v>
      </c>
      <c r="C25" s="5" t="s">
        <v>27</v>
      </c>
      <c r="D25" s="5" t="s">
        <v>22</v>
      </c>
      <c r="E25" s="5" t="s">
        <v>23</v>
      </c>
      <c r="F25" s="6">
        <v>218</v>
      </c>
      <c r="G25" s="6">
        <v>170</v>
      </c>
      <c r="H25" s="6">
        <v>149</v>
      </c>
      <c r="I25" s="6">
        <v>186</v>
      </c>
      <c r="J25" s="6">
        <v>203</v>
      </c>
      <c r="K25" s="6">
        <v>189</v>
      </c>
      <c r="L25" s="6">
        <v>48</v>
      </c>
      <c r="M25" s="6">
        <v>1163</v>
      </c>
      <c r="N25" s="7">
        <v>193.83</v>
      </c>
      <c r="O25" s="6">
        <v>-291</v>
      </c>
      <c r="P25" s="8"/>
    </row>
    <row r="26" spans="1:16" ht="17.25" thickBot="1" thickTop="1">
      <c r="A26" s="5">
        <v>22</v>
      </c>
      <c r="B26" s="5">
        <v>1019</v>
      </c>
      <c r="C26" s="5" t="s">
        <v>182</v>
      </c>
      <c r="D26" s="5" t="s">
        <v>11</v>
      </c>
      <c r="E26" s="5" t="s">
        <v>197</v>
      </c>
      <c r="F26" s="6">
        <v>170</v>
      </c>
      <c r="G26" s="6">
        <v>161</v>
      </c>
      <c r="H26" s="6">
        <v>184</v>
      </c>
      <c r="I26" s="6">
        <v>173</v>
      </c>
      <c r="J26" s="6">
        <v>215</v>
      </c>
      <c r="K26" s="6">
        <v>234</v>
      </c>
      <c r="L26" s="6">
        <v>0</v>
      </c>
      <c r="M26" s="6">
        <v>1137</v>
      </c>
      <c r="N26" s="7">
        <v>189.5</v>
      </c>
      <c r="O26" s="6">
        <v>-317</v>
      </c>
      <c r="P26" s="8"/>
    </row>
    <row r="27" spans="1:16" ht="17.25" thickBot="1" thickTop="1">
      <c r="A27" s="5">
        <v>23</v>
      </c>
      <c r="B27" s="5">
        <v>1159</v>
      </c>
      <c r="C27" s="5" t="s">
        <v>119</v>
      </c>
      <c r="D27" s="5" t="s">
        <v>11</v>
      </c>
      <c r="E27" s="5" t="s">
        <v>121</v>
      </c>
      <c r="F27" s="6">
        <v>168</v>
      </c>
      <c r="G27" s="6">
        <v>207</v>
      </c>
      <c r="H27" s="6">
        <v>204</v>
      </c>
      <c r="I27" s="6">
        <v>147</v>
      </c>
      <c r="J27" s="6">
        <v>167</v>
      </c>
      <c r="K27" s="6">
        <v>187</v>
      </c>
      <c r="L27" s="6">
        <v>0</v>
      </c>
      <c r="M27" s="6">
        <v>1080</v>
      </c>
      <c r="N27" s="7">
        <v>180</v>
      </c>
      <c r="O27" s="6">
        <v>-374</v>
      </c>
      <c r="P27" s="8"/>
    </row>
    <row r="28" spans="1:16" ht="17.25" thickBot="1" thickTop="1">
      <c r="A28" s="5">
        <v>24</v>
      </c>
      <c r="B28" s="5">
        <v>1142</v>
      </c>
      <c r="C28" s="5" t="s">
        <v>62</v>
      </c>
      <c r="D28" s="5" t="s">
        <v>11</v>
      </c>
      <c r="E28" s="5" t="s">
        <v>23</v>
      </c>
      <c r="F28" s="6">
        <v>166</v>
      </c>
      <c r="G28" s="6">
        <v>141</v>
      </c>
      <c r="H28" s="6">
        <v>146</v>
      </c>
      <c r="I28" s="6">
        <v>196</v>
      </c>
      <c r="J28" s="6">
        <v>188</v>
      </c>
      <c r="K28" s="6">
        <v>199</v>
      </c>
      <c r="L28" s="6">
        <v>0</v>
      </c>
      <c r="M28" s="6">
        <v>1036</v>
      </c>
      <c r="N28" s="7">
        <v>172.67</v>
      </c>
      <c r="O28" s="6">
        <v>-418</v>
      </c>
      <c r="P28" s="8"/>
    </row>
    <row r="29" spans="1:16" ht="17.25" thickBot="1" thickTop="1">
      <c r="A29" s="5">
        <v>25</v>
      </c>
      <c r="B29" s="5">
        <v>1149</v>
      </c>
      <c r="C29" s="5" t="s">
        <v>188</v>
      </c>
      <c r="D29" s="5" t="s">
        <v>11</v>
      </c>
      <c r="E29" s="5" t="s">
        <v>74</v>
      </c>
      <c r="F29" s="6">
        <v>191</v>
      </c>
      <c r="G29" s="6">
        <v>158</v>
      </c>
      <c r="H29" s="6">
        <v>164</v>
      </c>
      <c r="I29" s="6">
        <v>190</v>
      </c>
      <c r="J29" s="6">
        <v>136</v>
      </c>
      <c r="K29" s="6">
        <v>168</v>
      </c>
      <c r="L29" s="6">
        <v>0</v>
      </c>
      <c r="M29" s="6">
        <v>1007</v>
      </c>
      <c r="N29" s="7">
        <v>167.83</v>
      </c>
      <c r="O29" s="6">
        <v>-447</v>
      </c>
      <c r="P29" s="8"/>
    </row>
    <row r="30" spans="1:16" ht="17.25" thickBot="1" thickTop="1">
      <c r="A30" s="5">
        <v>26</v>
      </c>
      <c r="B30" s="5">
        <v>1026</v>
      </c>
      <c r="C30" s="5" t="s">
        <v>186</v>
      </c>
      <c r="D30" s="5" t="s">
        <v>11</v>
      </c>
      <c r="E30" s="5" t="s">
        <v>124</v>
      </c>
      <c r="F30" s="6">
        <v>131</v>
      </c>
      <c r="G30" s="6">
        <v>182</v>
      </c>
      <c r="H30" s="6">
        <v>168</v>
      </c>
      <c r="I30" s="6">
        <v>160</v>
      </c>
      <c r="J30" s="6">
        <v>192</v>
      </c>
      <c r="K30" s="6">
        <v>151</v>
      </c>
      <c r="L30" s="6">
        <v>0</v>
      </c>
      <c r="M30" s="6">
        <v>984</v>
      </c>
      <c r="N30" s="7">
        <v>164</v>
      </c>
      <c r="O30" s="6">
        <v>-470</v>
      </c>
      <c r="P30" s="8"/>
    </row>
    <row r="31" spans="1:16" ht="17.25" thickBot="1" thickTop="1">
      <c r="A31" s="5">
        <v>27</v>
      </c>
      <c r="B31" s="5">
        <v>1194</v>
      </c>
      <c r="C31" s="5" t="s">
        <v>187</v>
      </c>
      <c r="D31" s="5" t="s">
        <v>11</v>
      </c>
      <c r="E31" s="5" t="s">
        <v>74</v>
      </c>
      <c r="F31" s="6">
        <v>143</v>
      </c>
      <c r="G31" s="6">
        <v>148</v>
      </c>
      <c r="H31" s="6">
        <v>206</v>
      </c>
      <c r="I31" s="6">
        <v>156</v>
      </c>
      <c r="J31" s="6">
        <v>172</v>
      </c>
      <c r="K31" s="6">
        <v>149</v>
      </c>
      <c r="L31" s="6">
        <v>0</v>
      </c>
      <c r="M31" s="6">
        <v>974</v>
      </c>
      <c r="N31" s="7">
        <v>162.33</v>
      </c>
      <c r="O31" s="6">
        <v>-480</v>
      </c>
      <c r="P31" s="8"/>
    </row>
    <row r="32" spans="1:16" ht="17.25" thickBot="1" thickTop="1">
      <c r="A32" s="5">
        <v>28</v>
      </c>
      <c r="B32" s="5">
        <v>1077</v>
      </c>
      <c r="C32" s="5" t="s">
        <v>41</v>
      </c>
      <c r="D32" s="5" t="s">
        <v>11</v>
      </c>
      <c r="E32" s="5" t="s">
        <v>23</v>
      </c>
      <c r="F32" s="6">
        <v>165</v>
      </c>
      <c r="G32" s="6">
        <v>161</v>
      </c>
      <c r="H32" s="6">
        <v>162</v>
      </c>
      <c r="I32" s="6">
        <v>150</v>
      </c>
      <c r="J32" s="6">
        <v>137</v>
      </c>
      <c r="K32" s="6">
        <v>156</v>
      </c>
      <c r="L32" s="6">
        <v>0</v>
      </c>
      <c r="M32" s="6">
        <v>931</v>
      </c>
      <c r="N32" s="7">
        <v>155.17</v>
      </c>
      <c r="O32" s="6">
        <v>-523</v>
      </c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T15" sqref="T15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1158</v>
      </c>
      <c r="C5" s="5" t="s">
        <v>175</v>
      </c>
      <c r="D5" s="5" t="s">
        <v>22</v>
      </c>
      <c r="E5" s="5" t="s">
        <v>174</v>
      </c>
      <c r="F5" s="6">
        <v>212</v>
      </c>
      <c r="G5" s="6">
        <v>190</v>
      </c>
      <c r="H5" s="6">
        <v>249</v>
      </c>
      <c r="I5" s="6">
        <v>219</v>
      </c>
      <c r="J5" s="6">
        <v>224</v>
      </c>
      <c r="K5" s="6">
        <v>220</v>
      </c>
      <c r="L5" s="6">
        <v>48</v>
      </c>
      <c r="M5" s="6">
        <v>1362</v>
      </c>
      <c r="N5" s="7">
        <v>227</v>
      </c>
      <c r="O5" s="6">
        <v>0</v>
      </c>
      <c r="P5" s="8"/>
    </row>
    <row r="6" spans="1:16" ht="17.25" thickBot="1" thickTop="1">
      <c r="A6" s="5">
        <v>2</v>
      </c>
      <c r="B6" s="5">
        <v>1205</v>
      </c>
      <c r="C6" s="5" t="s">
        <v>171</v>
      </c>
      <c r="D6" s="5" t="s">
        <v>11</v>
      </c>
      <c r="E6" s="5" t="s">
        <v>173</v>
      </c>
      <c r="F6" s="6">
        <v>222</v>
      </c>
      <c r="G6" s="6">
        <v>249</v>
      </c>
      <c r="H6" s="6">
        <v>185</v>
      </c>
      <c r="I6" s="6">
        <v>213</v>
      </c>
      <c r="J6" s="6">
        <v>276</v>
      </c>
      <c r="K6" s="6">
        <v>199</v>
      </c>
      <c r="L6" s="6">
        <v>0</v>
      </c>
      <c r="M6" s="6">
        <v>1344</v>
      </c>
      <c r="N6" s="7">
        <v>224</v>
      </c>
      <c r="O6" s="6">
        <v>-18</v>
      </c>
      <c r="P6" s="8"/>
    </row>
    <row r="7" spans="1:16" ht="17.25" thickBot="1" thickTop="1">
      <c r="A7" s="5">
        <v>3</v>
      </c>
      <c r="B7" s="5">
        <v>1005</v>
      </c>
      <c r="C7" s="5" t="s">
        <v>172</v>
      </c>
      <c r="D7" s="5" t="s">
        <v>22</v>
      </c>
      <c r="E7" s="5" t="s">
        <v>99</v>
      </c>
      <c r="F7" s="6">
        <v>196</v>
      </c>
      <c r="G7" s="6">
        <v>218</v>
      </c>
      <c r="H7" s="6">
        <v>223</v>
      </c>
      <c r="I7" s="6">
        <v>211</v>
      </c>
      <c r="J7" s="6">
        <v>210</v>
      </c>
      <c r="K7" s="6">
        <v>212</v>
      </c>
      <c r="L7" s="6">
        <v>48</v>
      </c>
      <c r="M7" s="6">
        <v>1318</v>
      </c>
      <c r="N7" s="7">
        <v>219.67</v>
      </c>
      <c r="O7" s="6">
        <v>-44</v>
      </c>
      <c r="P7" s="8"/>
    </row>
    <row r="8" spans="1:16" ht="17.25" thickBot="1" thickTop="1">
      <c r="A8" s="5">
        <v>4</v>
      </c>
      <c r="B8" s="5">
        <v>1099</v>
      </c>
      <c r="C8" s="5" t="s">
        <v>166</v>
      </c>
      <c r="D8" s="5" t="s">
        <v>11</v>
      </c>
      <c r="E8" s="5" t="s">
        <v>173</v>
      </c>
      <c r="F8" s="6">
        <v>214</v>
      </c>
      <c r="G8" s="6">
        <v>246</v>
      </c>
      <c r="H8" s="6">
        <v>221</v>
      </c>
      <c r="I8" s="6">
        <v>223</v>
      </c>
      <c r="J8" s="6">
        <v>233</v>
      </c>
      <c r="K8" s="6">
        <v>173</v>
      </c>
      <c r="L8" s="6">
        <v>0</v>
      </c>
      <c r="M8" s="6">
        <v>1310</v>
      </c>
      <c r="N8" s="7">
        <v>218.33</v>
      </c>
      <c r="O8" s="6">
        <v>-52</v>
      </c>
      <c r="P8" s="8"/>
    </row>
    <row r="9" spans="1:16" ht="17.25" thickBot="1" thickTop="1">
      <c r="A9" s="5">
        <v>5</v>
      </c>
      <c r="B9" s="5">
        <v>1036</v>
      </c>
      <c r="C9" s="5" t="s">
        <v>139</v>
      </c>
      <c r="D9" s="5" t="s">
        <v>11</v>
      </c>
      <c r="E9" s="5" t="s">
        <v>142</v>
      </c>
      <c r="F9" s="6">
        <v>187</v>
      </c>
      <c r="G9" s="6">
        <v>225</v>
      </c>
      <c r="H9" s="6">
        <v>246</v>
      </c>
      <c r="I9" s="6">
        <v>191</v>
      </c>
      <c r="J9" s="6">
        <v>162</v>
      </c>
      <c r="K9" s="6">
        <v>269</v>
      </c>
      <c r="L9" s="6">
        <v>0</v>
      </c>
      <c r="M9" s="6">
        <v>1280</v>
      </c>
      <c r="N9" s="7">
        <v>213.33</v>
      </c>
      <c r="O9" s="6">
        <v>-82</v>
      </c>
      <c r="P9" s="8"/>
    </row>
    <row r="10" spans="1:16" ht="17.25" thickBot="1" thickTop="1">
      <c r="A10" s="5">
        <v>6</v>
      </c>
      <c r="B10" s="5">
        <v>1006</v>
      </c>
      <c r="C10" s="5" t="s">
        <v>168</v>
      </c>
      <c r="D10" s="5" t="s">
        <v>11</v>
      </c>
      <c r="E10" s="5" t="s">
        <v>99</v>
      </c>
      <c r="F10" s="6">
        <v>212</v>
      </c>
      <c r="G10" s="6">
        <v>173</v>
      </c>
      <c r="H10" s="6">
        <v>204</v>
      </c>
      <c r="I10" s="6">
        <v>226</v>
      </c>
      <c r="J10" s="6">
        <v>245</v>
      </c>
      <c r="K10" s="6">
        <v>205</v>
      </c>
      <c r="L10" s="6">
        <v>0</v>
      </c>
      <c r="M10" s="6">
        <v>1265</v>
      </c>
      <c r="N10" s="7">
        <v>210.83</v>
      </c>
      <c r="O10" s="6">
        <v>-97</v>
      </c>
      <c r="P10" s="8"/>
    </row>
    <row r="11" spans="1:16" ht="17.25" thickBot="1" thickTop="1">
      <c r="A11" s="5">
        <v>7</v>
      </c>
      <c r="B11" s="5">
        <v>1034</v>
      </c>
      <c r="C11" s="5" t="s">
        <v>163</v>
      </c>
      <c r="D11" s="5" t="s">
        <v>11</v>
      </c>
      <c r="E11" s="5" t="s">
        <v>99</v>
      </c>
      <c r="F11" s="6">
        <v>179</v>
      </c>
      <c r="G11" s="6">
        <v>198</v>
      </c>
      <c r="H11" s="6">
        <v>241</v>
      </c>
      <c r="I11" s="6">
        <v>213</v>
      </c>
      <c r="J11" s="6">
        <v>206</v>
      </c>
      <c r="K11" s="6">
        <v>218</v>
      </c>
      <c r="L11" s="6">
        <v>0</v>
      </c>
      <c r="M11" s="6">
        <v>1255</v>
      </c>
      <c r="N11" s="7">
        <v>209.17</v>
      </c>
      <c r="O11" s="6">
        <v>-107</v>
      </c>
      <c r="P11" s="8"/>
    </row>
    <row r="12" spans="1:16" ht="17.25" thickBot="1" thickTop="1">
      <c r="A12" s="5">
        <v>8</v>
      </c>
      <c r="B12" s="5">
        <v>1189</v>
      </c>
      <c r="C12" s="5" t="s">
        <v>170</v>
      </c>
      <c r="D12" s="5" t="s">
        <v>22</v>
      </c>
      <c r="E12" s="5" t="s">
        <v>100</v>
      </c>
      <c r="F12" s="6">
        <v>241</v>
      </c>
      <c r="G12" s="6">
        <v>178</v>
      </c>
      <c r="H12" s="6">
        <v>200</v>
      </c>
      <c r="I12" s="6">
        <v>209</v>
      </c>
      <c r="J12" s="6">
        <v>201</v>
      </c>
      <c r="K12" s="6">
        <v>173</v>
      </c>
      <c r="L12" s="6">
        <v>48</v>
      </c>
      <c r="M12" s="6">
        <v>1250</v>
      </c>
      <c r="N12" s="7">
        <v>208.33</v>
      </c>
      <c r="O12" s="6">
        <v>-112</v>
      </c>
      <c r="P12" s="8"/>
    </row>
    <row r="13" spans="1:16" ht="17.25" thickBot="1" thickTop="1">
      <c r="A13" s="5">
        <v>9</v>
      </c>
      <c r="B13" s="5">
        <v>1157</v>
      </c>
      <c r="C13" s="5" t="s">
        <v>165</v>
      </c>
      <c r="D13" s="5" t="s">
        <v>11</v>
      </c>
      <c r="E13" s="5" t="s">
        <v>173</v>
      </c>
      <c r="F13" s="6">
        <v>199</v>
      </c>
      <c r="G13" s="6">
        <v>156</v>
      </c>
      <c r="H13" s="6">
        <v>200</v>
      </c>
      <c r="I13" s="6">
        <v>221</v>
      </c>
      <c r="J13" s="6">
        <v>217</v>
      </c>
      <c r="K13" s="6">
        <v>219</v>
      </c>
      <c r="L13" s="6">
        <v>0</v>
      </c>
      <c r="M13" s="6">
        <v>1212</v>
      </c>
      <c r="N13" s="7">
        <v>202</v>
      </c>
      <c r="O13" s="6">
        <v>-150</v>
      </c>
      <c r="P13" s="8"/>
    </row>
    <row r="14" spans="1:16" ht="17.25" thickBot="1" thickTop="1">
      <c r="A14" s="5">
        <v>10</v>
      </c>
      <c r="B14" s="5">
        <v>1096</v>
      </c>
      <c r="C14" s="5" t="s">
        <v>136</v>
      </c>
      <c r="D14" s="5" t="s">
        <v>11</v>
      </c>
      <c r="E14" s="5" t="s">
        <v>23</v>
      </c>
      <c r="F14" s="6">
        <v>179</v>
      </c>
      <c r="G14" s="6">
        <v>245</v>
      </c>
      <c r="H14" s="6">
        <v>157</v>
      </c>
      <c r="I14" s="6">
        <v>180</v>
      </c>
      <c r="J14" s="6">
        <v>212</v>
      </c>
      <c r="K14" s="6">
        <v>224</v>
      </c>
      <c r="L14" s="6">
        <v>0</v>
      </c>
      <c r="M14" s="6">
        <v>1197</v>
      </c>
      <c r="N14" s="7">
        <v>199.5</v>
      </c>
      <c r="O14" s="6">
        <v>-165</v>
      </c>
      <c r="P14" s="8"/>
    </row>
    <row r="15" spans="1:16" ht="17.25" thickBot="1" thickTop="1">
      <c r="A15" s="5">
        <v>11</v>
      </c>
      <c r="B15" s="5">
        <v>1069</v>
      </c>
      <c r="C15" s="5" t="s">
        <v>169</v>
      </c>
      <c r="D15" s="5" t="s">
        <v>11</v>
      </c>
      <c r="E15" s="5" t="s">
        <v>174</v>
      </c>
      <c r="F15" s="6">
        <v>151</v>
      </c>
      <c r="G15" s="6">
        <v>198</v>
      </c>
      <c r="H15" s="6">
        <v>228</v>
      </c>
      <c r="I15" s="6">
        <v>189</v>
      </c>
      <c r="J15" s="6">
        <v>213</v>
      </c>
      <c r="K15" s="6">
        <v>189</v>
      </c>
      <c r="L15" s="6">
        <v>0</v>
      </c>
      <c r="M15" s="6">
        <v>1168</v>
      </c>
      <c r="N15" s="7">
        <v>194.67</v>
      </c>
      <c r="O15" s="6">
        <v>-194</v>
      </c>
      <c r="P15" s="8"/>
    </row>
    <row r="16" spans="1:16" ht="17.25" thickBot="1" thickTop="1">
      <c r="A16" s="5">
        <v>12</v>
      </c>
      <c r="B16" s="5">
        <v>1128</v>
      </c>
      <c r="C16" s="5" t="s">
        <v>42</v>
      </c>
      <c r="D16" s="5" t="s">
        <v>11</v>
      </c>
      <c r="E16" s="5" t="s">
        <v>23</v>
      </c>
      <c r="F16" s="6">
        <v>209</v>
      </c>
      <c r="G16" s="6">
        <v>154</v>
      </c>
      <c r="H16" s="6">
        <v>160</v>
      </c>
      <c r="I16" s="6">
        <v>217</v>
      </c>
      <c r="J16" s="6">
        <v>191</v>
      </c>
      <c r="K16" s="6">
        <v>220</v>
      </c>
      <c r="L16" s="6">
        <v>0</v>
      </c>
      <c r="M16" s="6">
        <v>1151</v>
      </c>
      <c r="N16" s="7">
        <v>191.83</v>
      </c>
      <c r="O16" s="6">
        <v>-211</v>
      </c>
      <c r="P16" s="8"/>
    </row>
    <row r="17" spans="1:16" ht="17.25" thickBot="1" thickTop="1">
      <c r="A17" s="5">
        <v>13</v>
      </c>
      <c r="B17" s="5">
        <v>1035</v>
      </c>
      <c r="C17" s="5" t="s">
        <v>148</v>
      </c>
      <c r="D17" s="5" t="s">
        <v>11</v>
      </c>
      <c r="E17" s="5" t="s">
        <v>142</v>
      </c>
      <c r="F17" s="6">
        <v>204</v>
      </c>
      <c r="G17" s="6">
        <v>192</v>
      </c>
      <c r="H17" s="6">
        <v>188</v>
      </c>
      <c r="I17" s="6">
        <v>215</v>
      </c>
      <c r="J17" s="6">
        <v>179</v>
      </c>
      <c r="K17" s="6">
        <v>170</v>
      </c>
      <c r="L17" s="6">
        <v>0</v>
      </c>
      <c r="M17" s="6">
        <v>1148</v>
      </c>
      <c r="N17" s="7">
        <v>191.33</v>
      </c>
      <c r="O17" s="6">
        <v>-214</v>
      </c>
      <c r="P17" s="8"/>
    </row>
    <row r="18" spans="1:16" ht="17.25" thickBot="1" thickTop="1">
      <c r="A18" s="5">
        <v>14</v>
      </c>
      <c r="B18" s="5">
        <v>1207</v>
      </c>
      <c r="C18" s="5" t="s">
        <v>21</v>
      </c>
      <c r="D18" s="5" t="s">
        <v>22</v>
      </c>
      <c r="E18" s="5" t="s">
        <v>23</v>
      </c>
      <c r="F18" s="6">
        <v>146</v>
      </c>
      <c r="G18" s="6">
        <v>166</v>
      </c>
      <c r="H18" s="6">
        <v>161</v>
      </c>
      <c r="I18" s="6">
        <v>187</v>
      </c>
      <c r="J18" s="6">
        <v>193</v>
      </c>
      <c r="K18" s="6">
        <v>190</v>
      </c>
      <c r="L18" s="6">
        <v>48</v>
      </c>
      <c r="M18" s="6">
        <v>1091</v>
      </c>
      <c r="N18" s="7">
        <v>181.83</v>
      </c>
      <c r="O18" s="6">
        <v>-271</v>
      </c>
      <c r="P18" s="8"/>
    </row>
    <row r="19" spans="1:16" ht="17.25" thickBot="1" thickTop="1">
      <c r="A19" s="5">
        <v>15</v>
      </c>
      <c r="B19" s="5">
        <v>1141</v>
      </c>
      <c r="C19" s="5" t="s">
        <v>54</v>
      </c>
      <c r="D19" s="5" t="s">
        <v>11</v>
      </c>
      <c r="E19" s="5" t="s">
        <v>23</v>
      </c>
      <c r="F19" s="6">
        <v>196</v>
      </c>
      <c r="G19" s="6">
        <v>184</v>
      </c>
      <c r="H19" s="6">
        <v>181</v>
      </c>
      <c r="I19" s="6">
        <v>205</v>
      </c>
      <c r="J19" s="6">
        <v>155</v>
      </c>
      <c r="K19" s="6">
        <v>168</v>
      </c>
      <c r="L19" s="6">
        <v>0</v>
      </c>
      <c r="M19" s="6">
        <v>1089</v>
      </c>
      <c r="N19" s="7">
        <v>181.5</v>
      </c>
      <c r="O19" s="6">
        <v>-273</v>
      </c>
      <c r="P19" s="8"/>
    </row>
    <row r="20" spans="1:16" ht="17.25" thickBot="1" thickTop="1">
      <c r="A20" s="5">
        <v>16</v>
      </c>
      <c r="B20" s="5">
        <v>1009</v>
      </c>
      <c r="C20" s="5" t="s">
        <v>164</v>
      </c>
      <c r="D20" s="5" t="s">
        <v>11</v>
      </c>
      <c r="E20" s="5" t="s">
        <v>99</v>
      </c>
      <c r="F20" s="6">
        <v>180</v>
      </c>
      <c r="G20" s="6">
        <v>188</v>
      </c>
      <c r="H20" s="6">
        <v>179</v>
      </c>
      <c r="I20" s="6">
        <v>167</v>
      </c>
      <c r="J20" s="6">
        <v>205</v>
      </c>
      <c r="K20" s="6">
        <v>158</v>
      </c>
      <c r="L20" s="6">
        <v>0</v>
      </c>
      <c r="M20" s="6">
        <v>1077</v>
      </c>
      <c r="N20" s="7">
        <v>179.5</v>
      </c>
      <c r="O20" s="6">
        <v>-285</v>
      </c>
      <c r="P20" s="8"/>
    </row>
    <row r="21" spans="1:16" ht="17.25" thickBot="1" thickTop="1">
      <c r="A21" s="5">
        <v>17</v>
      </c>
      <c r="B21" s="5">
        <v>1100</v>
      </c>
      <c r="C21" s="5" t="s">
        <v>167</v>
      </c>
      <c r="D21" s="5" t="s">
        <v>11</v>
      </c>
      <c r="E21" s="5" t="s">
        <v>173</v>
      </c>
      <c r="F21" s="6">
        <v>178</v>
      </c>
      <c r="G21" s="6">
        <v>147</v>
      </c>
      <c r="H21" s="6">
        <v>174</v>
      </c>
      <c r="I21" s="6">
        <v>193</v>
      </c>
      <c r="J21" s="6">
        <v>173</v>
      </c>
      <c r="K21" s="6">
        <v>189</v>
      </c>
      <c r="L21" s="6">
        <v>0</v>
      </c>
      <c r="M21" s="6">
        <v>1054</v>
      </c>
      <c r="N21" s="7">
        <v>175.67</v>
      </c>
      <c r="O21" s="6">
        <v>-308</v>
      </c>
      <c r="P21" s="8"/>
    </row>
    <row r="22" spans="1:16" ht="17.25" thickBot="1" thickTop="1">
      <c r="A22" s="5">
        <v>18</v>
      </c>
      <c r="B22" s="5">
        <v>1260</v>
      </c>
      <c r="C22" s="5" t="s">
        <v>102</v>
      </c>
      <c r="D22" s="5" t="s">
        <v>11</v>
      </c>
      <c r="E22" s="5" t="s">
        <v>23</v>
      </c>
      <c r="F22" s="6">
        <v>234</v>
      </c>
      <c r="G22" s="6">
        <v>179</v>
      </c>
      <c r="H22" s="6">
        <v>166</v>
      </c>
      <c r="I22" s="6">
        <v>161</v>
      </c>
      <c r="J22" s="6">
        <v>154</v>
      </c>
      <c r="K22" s="6">
        <v>158</v>
      </c>
      <c r="L22" s="6">
        <v>0</v>
      </c>
      <c r="M22" s="6">
        <v>1052</v>
      </c>
      <c r="N22" s="7">
        <v>175.33</v>
      </c>
      <c r="O22" s="6">
        <v>-310</v>
      </c>
      <c r="P22" s="8"/>
    </row>
    <row r="23" spans="1:16" ht="17.25" thickBot="1" thickTop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7"/>
      <c r="O23" s="6"/>
      <c r="P23" s="8"/>
    </row>
    <row r="24" spans="1:16" ht="17.25" thickBot="1" thickTop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C6" sqref="C6:K7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7"/>
      <c r="O5" s="6"/>
      <c r="P5" s="8"/>
    </row>
    <row r="6" spans="1:16" ht="17.25" thickBot="1" thickTop="1">
      <c r="A6" s="5"/>
      <c r="B6" s="5"/>
      <c r="C6" s="49" t="s">
        <v>133</v>
      </c>
      <c r="D6" s="50"/>
      <c r="E6" s="50"/>
      <c r="F6" s="50"/>
      <c r="G6" s="50"/>
      <c r="H6" s="50"/>
      <c r="I6" s="50"/>
      <c r="J6" s="50"/>
      <c r="K6" s="51"/>
      <c r="L6" s="6"/>
      <c r="M6" s="6"/>
      <c r="N6" s="7"/>
      <c r="O6" s="6"/>
      <c r="P6" s="8"/>
    </row>
    <row r="7" spans="1:16" ht="17.25" thickBot="1" thickTop="1">
      <c r="A7" s="5"/>
      <c r="B7" s="5"/>
      <c r="C7" s="52"/>
      <c r="D7" s="53"/>
      <c r="E7" s="53"/>
      <c r="F7" s="53"/>
      <c r="G7" s="53"/>
      <c r="H7" s="53"/>
      <c r="I7" s="53"/>
      <c r="J7" s="53"/>
      <c r="K7" s="54"/>
      <c r="L7" s="6"/>
      <c r="M7" s="6"/>
      <c r="N7" s="7"/>
      <c r="O7" s="6"/>
      <c r="P7" s="8"/>
    </row>
    <row r="8" spans="1:16" ht="17.25" thickBot="1" thickTop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7"/>
      <c r="O8" s="6"/>
      <c r="P8" s="8"/>
    </row>
    <row r="9" spans="1:16" ht="17.25" thickBot="1" thickTop="1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7"/>
      <c r="O9" s="6"/>
      <c r="P9" s="8"/>
    </row>
    <row r="10" spans="1:16" ht="17.25" thickBot="1" thickTop="1">
      <c r="A10" s="5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7"/>
      <c r="O10" s="6"/>
      <c r="P10" s="8"/>
    </row>
    <row r="11" spans="1:16" ht="17.25" thickBot="1" thickTop="1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7"/>
      <c r="O11" s="6"/>
      <c r="P11" s="8"/>
    </row>
    <row r="12" spans="1:16" ht="17.25" thickBot="1" thickTop="1">
      <c r="A12" s="5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7"/>
      <c r="O12" s="6"/>
      <c r="P12" s="8"/>
    </row>
    <row r="13" spans="1:16" ht="17.25" thickBot="1" thickTop="1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7"/>
      <c r="O13" s="6"/>
      <c r="P13" s="8"/>
    </row>
    <row r="14" spans="1:16" ht="17.25" thickBot="1" thickTop="1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7"/>
      <c r="O14" s="6"/>
      <c r="P14" s="8"/>
    </row>
    <row r="15" spans="1:16" ht="17.25" thickBot="1" thickTop="1">
      <c r="A15" s="5"/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7"/>
      <c r="O15" s="6"/>
      <c r="P15" s="8"/>
    </row>
    <row r="16" spans="1:16" ht="17.25" thickBot="1" thickTop="1">
      <c r="A16" s="5"/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7"/>
      <c r="O16" s="6"/>
      <c r="P16" s="8"/>
    </row>
    <row r="17" spans="1:16" ht="17.25" thickBot="1" thickTop="1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7"/>
      <c r="O17" s="6"/>
      <c r="P17" s="8"/>
    </row>
    <row r="18" spans="1:16" ht="17.25" thickBot="1" thickTop="1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7"/>
      <c r="O18" s="6"/>
      <c r="P18" s="8"/>
    </row>
    <row r="19" spans="1:16" ht="17.25" thickBot="1" thickTop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7"/>
      <c r="O19" s="6"/>
      <c r="P19" s="8"/>
    </row>
    <row r="20" spans="1:16" ht="17.25" thickBot="1" thickTop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7"/>
      <c r="O20" s="6"/>
      <c r="P20" s="8"/>
    </row>
    <row r="21" spans="1:16" ht="17.25" thickBot="1" thickTop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7"/>
      <c r="O21" s="6"/>
      <c r="P21" s="8"/>
    </row>
    <row r="22" spans="1:16" ht="17.25" thickBot="1" thickTop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7.25" thickBot="1" thickTop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7"/>
      <c r="O23" s="6"/>
      <c r="P23" s="8"/>
    </row>
    <row r="24" spans="1:16" ht="17.25" thickBot="1" thickTop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2">
    <mergeCell ref="F4:K4"/>
    <mergeCell ref="C6:K7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T304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7.57421875" style="0" customWidth="1"/>
    <col min="2" max="2" width="7.281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57421875" style="0" bestFit="1" customWidth="1"/>
    <col min="13" max="13" width="8.00390625" style="0" bestFit="1" customWidth="1"/>
    <col min="14" max="14" width="9.421875" style="0" bestFit="1" customWidth="1"/>
    <col min="15" max="15" width="7.421875" style="0" customWidth="1"/>
    <col min="16" max="16" width="7.140625" style="0" bestFit="1" customWidth="1"/>
    <col min="17" max="17" width="6.28125" style="0" bestFit="1" customWidth="1"/>
    <col min="18" max="18" width="4.57421875" style="0" bestFit="1" customWidth="1"/>
    <col min="19" max="19" width="3.140625" style="0" bestFit="1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</row>
    <row r="2" spans="1:20" ht="23.25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4"/>
    </row>
    <row r="3" ht="13.5" thickBot="1">
      <c r="T3" s="4"/>
    </row>
    <row r="4" spans="1:18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18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5" t="s">
        <v>19</v>
      </c>
      <c r="Q4" s="2"/>
      <c r="R4" s="2"/>
    </row>
    <row r="5" spans="1:16" ht="17.25" thickBot="1" thickTop="1">
      <c r="A5" s="5">
        <v>1</v>
      </c>
      <c r="B5" s="5">
        <v>1197</v>
      </c>
      <c r="C5" s="5" t="s">
        <v>137</v>
      </c>
      <c r="D5" s="5" t="s">
        <v>11</v>
      </c>
      <c r="E5" s="5" t="s">
        <v>140</v>
      </c>
      <c r="F5" s="6">
        <v>246</v>
      </c>
      <c r="G5" s="6">
        <v>245</v>
      </c>
      <c r="H5" s="6">
        <v>182</v>
      </c>
      <c r="I5" s="6">
        <v>244</v>
      </c>
      <c r="J5" s="6">
        <v>236</v>
      </c>
      <c r="K5" s="6">
        <v>213</v>
      </c>
      <c r="L5" s="6">
        <v>0</v>
      </c>
      <c r="M5" s="6">
        <v>1366</v>
      </c>
      <c r="N5" s="7">
        <v>227.67</v>
      </c>
      <c r="O5" s="6">
        <v>0</v>
      </c>
      <c r="P5" s="9">
        <v>-156</v>
      </c>
    </row>
    <row r="6" spans="1:16" ht="17.25" thickBot="1" thickTop="1">
      <c r="A6" s="5">
        <v>2</v>
      </c>
      <c r="B6" s="5">
        <v>1080</v>
      </c>
      <c r="C6" s="5" t="s">
        <v>37</v>
      </c>
      <c r="D6" s="5" t="s">
        <v>11</v>
      </c>
      <c r="E6" s="5" t="s">
        <v>23</v>
      </c>
      <c r="F6" s="6">
        <v>204</v>
      </c>
      <c r="G6" s="6">
        <v>251</v>
      </c>
      <c r="H6" s="6">
        <v>245</v>
      </c>
      <c r="I6" s="6">
        <v>174</v>
      </c>
      <c r="J6" s="6">
        <v>214</v>
      </c>
      <c r="K6" s="6">
        <v>246</v>
      </c>
      <c r="L6" s="6">
        <v>0</v>
      </c>
      <c r="M6" s="6">
        <v>1334</v>
      </c>
      <c r="N6" s="7">
        <v>222.33</v>
      </c>
      <c r="O6" s="6">
        <v>-32</v>
      </c>
      <c r="P6" s="9">
        <v>-124</v>
      </c>
    </row>
    <row r="7" spans="1:16" ht="17.25" thickBot="1" thickTop="1">
      <c r="A7" s="5">
        <v>3</v>
      </c>
      <c r="B7" s="5">
        <v>1140</v>
      </c>
      <c r="C7" s="5" t="s">
        <v>27</v>
      </c>
      <c r="D7" s="5" t="s">
        <v>22</v>
      </c>
      <c r="E7" s="5" t="s">
        <v>23</v>
      </c>
      <c r="F7" s="6">
        <v>189</v>
      </c>
      <c r="G7" s="6">
        <v>184</v>
      </c>
      <c r="H7" s="6">
        <v>229</v>
      </c>
      <c r="I7" s="6">
        <v>222</v>
      </c>
      <c r="J7" s="6">
        <v>190</v>
      </c>
      <c r="K7" s="6">
        <v>224</v>
      </c>
      <c r="L7" s="6">
        <v>48</v>
      </c>
      <c r="M7" s="6">
        <v>1286</v>
      </c>
      <c r="N7" s="7">
        <v>214.33</v>
      </c>
      <c r="O7" s="6">
        <v>-80</v>
      </c>
      <c r="P7" s="9">
        <v>-76</v>
      </c>
    </row>
    <row r="8" spans="1:16" ht="17.25" thickBot="1" thickTop="1">
      <c r="A8" s="5">
        <v>4</v>
      </c>
      <c r="B8" s="5">
        <v>1264</v>
      </c>
      <c r="C8" s="5" t="s">
        <v>118</v>
      </c>
      <c r="D8" s="5" t="s">
        <v>11</v>
      </c>
      <c r="E8" s="5" t="s">
        <v>121</v>
      </c>
      <c r="F8" s="6">
        <v>204</v>
      </c>
      <c r="G8" s="6">
        <v>200</v>
      </c>
      <c r="H8" s="6">
        <v>245</v>
      </c>
      <c r="I8" s="6">
        <v>224</v>
      </c>
      <c r="J8" s="6">
        <v>164</v>
      </c>
      <c r="K8" s="6">
        <v>199</v>
      </c>
      <c r="L8" s="6">
        <v>0</v>
      </c>
      <c r="M8" s="6">
        <v>1236</v>
      </c>
      <c r="N8" s="7">
        <v>206</v>
      </c>
      <c r="O8" s="6">
        <v>-130</v>
      </c>
      <c r="P8" s="9">
        <v>-26</v>
      </c>
    </row>
    <row r="9" spans="1:16" ht="17.25" thickBot="1" thickTop="1">
      <c r="A9" s="5">
        <v>5</v>
      </c>
      <c r="B9" s="5">
        <v>1106</v>
      </c>
      <c r="C9" s="5" t="s">
        <v>76</v>
      </c>
      <c r="D9" s="5" t="s">
        <v>11</v>
      </c>
      <c r="E9" s="5" t="s">
        <v>23</v>
      </c>
      <c r="F9" s="6">
        <v>167</v>
      </c>
      <c r="G9" s="6">
        <v>196</v>
      </c>
      <c r="H9" s="6">
        <v>193</v>
      </c>
      <c r="I9" s="6">
        <v>266</v>
      </c>
      <c r="J9" s="6">
        <v>216</v>
      </c>
      <c r="K9" s="6">
        <v>175</v>
      </c>
      <c r="L9" s="6">
        <v>0</v>
      </c>
      <c r="M9" s="6">
        <v>1213</v>
      </c>
      <c r="N9" s="7">
        <v>202.17</v>
      </c>
      <c r="O9" s="6">
        <v>-153</v>
      </c>
      <c r="P9" s="9">
        <v>-3</v>
      </c>
    </row>
    <row r="10" spans="1:16" ht="17.25" thickBot="1" thickTop="1">
      <c r="A10" s="10">
        <v>6</v>
      </c>
      <c r="B10" s="10">
        <v>1083</v>
      </c>
      <c r="C10" s="10" t="s">
        <v>138</v>
      </c>
      <c r="D10" s="10" t="s">
        <v>22</v>
      </c>
      <c r="E10" s="10" t="s">
        <v>141</v>
      </c>
      <c r="F10" s="11">
        <v>183</v>
      </c>
      <c r="G10" s="11">
        <v>190</v>
      </c>
      <c r="H10" s="11">
        <v>211</v>
      </c>
      <c r="I10" s="11">
        <v>219</v>
      </c>
      <c r="J10" s="11">
        <v>202</v>
      </c>
      <c r="K10" s="11">
        <v>157</v>
      </c>
      <c r="L10" s="11">
        <v>48</v>
      </c>
      <c r="M10" s="11">
        <v>1210</v>
      </c>
      <c r="N10" s="12">
        <v>201.67</v>
      </c>
      <c r="O10" s="11">
        <v>-156</v>
      </c>
      <c r="P10" s="13">
        <v>0</v>
      </c>
    </row>
    <row r="11" spans="1:16" ht="17.25" thickBot="1" thickTop="1">
      <c r="A11" s="14">
        <v>7</v>
      </c>
      <c r="B11" s="14">
        <v>1231</v>
      </c>
      <c r="C11" s="14" t="s">
        <v>109</v>
      </c>
      <c r="D11" s="14" t="s">
        <v>11</v>
      </c>
      <c r="E11" s="14" t="s">
        <v>23</v>
      </c>
      <c r="F11" s="15">
        <v>200</v>
      </c>
      <c r="G11" s="15">
        <v>192</v>
      </c>
      <c r="H11" s="15">
        <v>192</v>
      </c>
      <c r="I11" s="15">
        <v>198</v>
      </c>
      <c r="J11" s="15">
        <v>212</v>
      </c>
      <c r="K11" s="15">
        <v>213</v>
      </c>
      <c r="L11" s="15">
        <v>0</v>
      </c>
      <c r="M11" s="15">
        <v>1207</v>
      </c>
      <c r="N11" s="16">
        <v>201.17</v>
      </c>
      <c r="O11" s="15">
        <v>-159</v>
      </c>
      <c r="P11" s="17">
        <v>3</v>
      </c>
    </row>
    <row r="12" spans="1:16" ht="17.25" thickBot="1" thickTop="1">
      <c r="A12" s="5">
        <v>8</v>
      </c>
      <c r="B12" s="5">
        <v>1188</v>
      </c>
      <c r="C12" s="5" t="s">
        <v>97</v>
      </c>
      <c r="D12" s="5" t="s">
        <v>11</v>
      </c>
      <c r="E12" s="5" t="s">
        <v>100</v>
      </c>
      <c r="F12" s="6">
        <v>179</v>
      </c>
      <c r="G12" s="6">
        <v>164</v>
      </c>
      <c r="H12" s="6">
        <v>231</v>
      </c>
      <c r="I12" s="6">
        <v>183</v>
      </c>
      <c r="J12" s="6">
        <v>229</v>
      </c>
      <c r="K12" s="6">
        <v>219</v>
      </c>
      <c r="L12" s="6">
        <v>0</v>
      </c>
      <c r="M12" s="6">
        <v>1205</v>
      </c>
      <c r="N12" s="7">
        <v>200.83</v>
      </c>
      <c r="O12" s="6">
        <v>-161</v>
      </c>
      <c r="P12" s="9">
        <v>5</v>
      </c>
    </row>
    <row r="13" spans="1:16" ht="17.25" thickBot="1" thickTop="1">
      <c r="A13" s="5">
        <v>9</v>
      </c>
      <c r="B13" s="5">
        <v>1035</v>
      </c>
      <c r="C13" s="5" t="s">
        <v>148</v>
      </c>
      <c r="D13" s="5" t="s">
        <v>11</v>
      </c>
      <c r="E13" s="5" t="s">
        <v>142</v>
      </c>
      <c r="F13" s="6">
        <v>188</v>
      </c>
      <c r="G13" s="6">
        <v>195</v>
      </c>
      <c r="H13" s="6">
        <v>235</v>
      </c>
      <c r="I13" s="6">
        <v>209</v>
      </c>
      <c r="J13" s="6">
        <v>214</v>
      </c>
      <c r="K13" s="6">
        <v>161</v>
      </c>
      <c r="L13" s="6">
        <v>0</v>
      </c>
      <c r="M13" s="6">
        <v>1202</v>
      </c>
      <c r="N13" s="7">
        <v>200.33</v>
      </c>
      <c r="O13" s="6">
        <v>-164</v>
      </c>
      <c r="P13" s="9">
        <v>8</v>
      </c>
    </row>
    <row r="14" spans="1:16" ht="17.25" thickBot="1" thickTop="1">
      <c r="A14" s="5">
        <v>10</v>
      </c>
      <c r="B14" s="5">
        <v>1201</v>
      </c>
      <c r="C14" s="5" t="s">
        <v>57</v>
      </c>
      <c r="D14" s="5" t="s">
        <v>11</v>
      </c>
      <c r="E14" s="5" t="s">
        <v>23</v>
      </c>
      <c r="F14" s="6">
        <v>178</v>
      </c>
      <c r="G14" s="6">
        <v>168</v>
      </c>
      <c r="H14" s="6">
        <v>246</v>
      </c>
      <c r="I14" s="6">
        <v>199</v>
      </c>
      <c r="J14" s="6">
        <v>206</v>
      </c>
      <c r="K14" s="6">
        <v>199</v>
      </c>
      <c r="L14" s="6">
        <v>0</v>
      </c>
      <c r="M14" s="6">
        <v>1196</v>
      </c>
      <c r="N14" s="7">
        <v>199.33</v>
      </c>
      <c r="O14" s="6">
        <v>-170</v>
      </c>
      <c r="P14" s="9">
        <v>14</v>
      </c>
    </row>
    <row r="15" spans="1:16" ht="17.25" thickBot="1" thickTop="1">
      <c r="A15" s="5">
        <v>11</v>
      </c>
      <c r="B15" s="5">
        <v>1229</v>
      </c>
      <c r="C15" s="5" t="s">
        <v>46</v>
      </c>
      <c r="D15" s="5" t="s">
        <v>11</v>
      </c>
      <c r="E15" s="5" t="s">
        <v>23</v>
      </c>
      <c r="F15" s="6">
        <v>204</v>
      </c>
      <c r="G15" s="6">
        <v>228</v>
      </c>
      <c r="H15" s="6">
        <v>195</v>
      </c>
      <c r="I15" s="6">
        <v>173</v>
      </c>
      <c r="J15" s="6">
        <v>190</v>
      </c>
      <c r="K15" s="6">
        <v>203</v>
      </c>
      <c r="L15" s="6">
        <v>0</v>
      </c>
      <c r="M15" s="6">
        <v>1193</v>
      </c>
      <c r="N15" s="7">
        <v>198.83</v>
      </c>
      <c r="O15" s="6">
        <v>-173</v>
      </c>
      <c r="P15" s="9">
        <v>17</v>
      </c>
    </row>
    <row r="16" spans="1:16" ht="17.25" thickBot="1" thickTop="1">
      <c r="A16" s="5">
        <v>12</v>
      </c>
      <c r="B16" s="5">
        <v>1187</v>
      </c>
      <c r="C16" s="5" t="s">
        <v>94</v>
      </c>
      <c r="D16" s="5" t="s">
        <v>11</v>
      </c>
      <c r="E16" s="5" t="s">
        <v>100</v>
      </c>
      <c r="F16" s="6">
        <v>158</v>
      </c>
      <c r="G16" s="6">
        <v>172</v>
      </c>
      <c r="H16" s="6">
        <v>238</v>
      </c>
      <c r="I16" s="6">
        <v>199</v>
      </c>
      <c r="J16" s="6">
        <v>232</v>
      </c>
      <c r="K16" s="6">
        <v>193</v>
      </c>
      <c r="L16" s="6">
        <v>0</v>
      </c>
      <c r="M16" s="6">
        <v>1192</v>
      </c>
      <c r="N16" s="7">
        <v>198.67</v>
      </c>
      <c r="O16" s="6">
        <v>-174</v>
      </c>
      <c r="P16" s="9">
        <v>18</v>
      </c>
    </row>
    <row r="17" spans="1:16" ht="17.25" thickBot="1" thickTop="1">
      <c r="A17" s="5">
        <v>13</v>
      </c>
      <c r="B17" s="5">
        <v>1144</v>
      </c>
      <c r="C17" s="5" t="s">
        <v>147</v>
      </c>
      <c r="D17" s="5" t="s">
        <v>22</v>
      </c>
      <c r="E17" s="5" t="s">
        <v>150</v>
      </c>
      <c r="F17" s="6">
        <v>181</v>
      </c>
      <c r="G17" s="6">
        <v>214</v>
      </c>
      <c r="H17" s="6">
        <v>232</v>
      </c>
      <c r="I17" s="6">
        <v>182</v>
      </c>
      <c r="J17" s="6">
        <v>178</v>
      </c>
      <c r="K17" s="6">
        <v>155</v>
      </c>
      <c r="L17" s="6">
        <v>48</v>
      </c>
      <c r="M17" s="6">
        <v>1190</v>
      </c>
      <c r="N17" s="7">
        <v>198.33</v>
      </c>
      <c r="O17" s="6">
        <v>-176</v>
      </c>
      <c r="P17" s="9">
        <v>20</v>
      </c>
    </row>
    <row r="18" spans="1:16" ht="17.25" thickBot="1" thickTop="1">
      <c r="A18" s="5">
        <v>14</v>
      </c>
      <c r="B18" s="5">
        <v>1036</v>
      </c>
      <c r="C18" s="5" t="s">
        <v>139</v>
      </c>
      <c r="D18" s="5" t="s">
        <v>11</v>
      </c>
      <c r="E18" s="5" t="s">
        <v>142</v>
      </c>
      <c r="F18" s="6">
        <v>190</v>
      </c>
      <c r="G18" s="6">
        <v>206</v>
      </c>
      <c r="H18" s="6">
        <v>207</v>
      </c>
      <c r="I18" s="6">
        <v>217</v>
      </c>
      <c r="J18" s="6">
        <v>197</v>
      </c>
      <c r="K18" s="6">
        <v>172</v>
      </c>
      <c r="L18" s="6">
        <v>0</v>
      </c>
      <c r="M18" s="6">
        <v>1189</v>
      </c>
      <c r="N18" s="7">
        <v>198.17</v>
      </c>
      <c r="O18" s="6">
        <v>-177</v>
      </c>
      <c r="P18" s="9">
        <v>21</v>
      </c>
    </row>
    <row r="19" spans="1:16" ht="17.25" thickBot="1" thickTop="1">
      <c r="A19" s="5">
        <v>15</v>
      </c>
      <c r="B19" s="5">
        <v>1210</v>
      </c>
      <c r="C19" s="5" t="s">
        <v>56</v>
      </c>
      <c r="D19" s="5" t="s">
        <v>11</v>
      </c>
      <c r="E19" s="5" t="s">
        <v>23</v>
      </c>
      <c r="F19" s="6">
        <v>225</v>
      </c>
      <c r="G19" s="6">
        <v>157</v>
      </c>
      <c r="H19" s="6">
        <v>231</v>
      </c>
      <c r="I19" s="6">
        <v>148</v>
      </c>
      <c r="J19" s="6">
        <v>199</v>
      </c>
      <c r="K19" s="6">
        <v>226</v>
      </c>
      <c r="L19" s="6">
        <v>0</v>
      </c>
      <c r="M19" s="6">
        <v>1186</v>
      </c>
      <c r="N19" s="7">
        <v>197.67</v>
      </c>
      <c r="O19" s="6">
        <v>-180</v>
      </c>
      <c r="P19" s="9">
        <v>24</v>
      </c>
    </row>
    <row r="20" spans="1:16" ht="17.25" thickBot="1" thickTop="1">
      <c r="A20" s="5">
        <v>16</v>
      </c>
      <c r="B20" s="5">
        <v>1078</v>
      </c>
      <c r="C20" s="5" t="s">
        <v>65</v>
      </c>
      <c r="D20" s="5" t="s">
        <v>11</v>
      </c>
      <c r="E20" s="5" t="s">
        <v>23</v>
      </c>
      <c r="F20" s="6">
        <v>212</v>
      </c>
      <c r="G20" s="6">
        <v>192</v>
      </c>
      <c r="H20" s="6">
        <v>219</v>
      </c>
      <c r="I20" s="6">
        <v>181</v>
      </c>
      <c r="J20" s="6">
        <v>189</v>
      </c>
      <c r="K20" s="6">
        <v>192</v>
      </c>
      <c r="L20" s="6">
        <v>0</v>
      </c>
      <c r="M20" s="6">
        <v>1185</v>
      </c>
      <c r="N20" s="7">
        <v>197.5</v>
      </c>
      <c r="O20" s="6">
        <v>-181</v>
      </c>
      <c r="P20" s="9">
        <v>25</v>
      </c>
    </row>
    <row r="21" spans="1:16" ht="17.25" thickBot="1" thickTop="1">
      <c r="A21" s="5">
        <v>17</v>
      </c>
      <c r="B21" s="5">
        <v>1096</v>
      </c>
      <c r="C21" s="5" t="s">
        <v>136</v>
      </c>
      <c r="D21" s="5" t="s">
        <v>11</v>
      </c>
      <c r="E21" s="5" t="s">
        <v>23</v>
      </c>
      <c r="F21" s="6">
        <v>212</v>
      </c>
      <c r="G21" s="6">
        <v>177</v>
      </c>
      <c r="H21" s="6">
        <v>177</v>
      </c>
      <c r="I21" s="6">
        <v>241</v>
      </c>
      <c r="J21" s="6">
        <v>198</v>
      </c>
      <c r="K21" s="6">
        <v>178</v>
      </c>
      <c r="L21" s="6">
        <v>0</v>
      </c>
      <c r="M21" s="6">
        <v>1183</v>
      </c>
      <c r="N21" s="7">
        <v>197.17</v>
      </c>
      <c r="O21" s="6">
        <v>-183</v>
      </c>
      <c r="P21" s="9">
        <v>27</v>
      </c>
    </row>
    <row r="22" spans="1:16" ht="17.25" thickBot="1" thickTop="1">
      <c r="A22" s="5">
        <v>18</v>
      </c>
      <c r="B22" s="5">
        <v>1044</v>
      </c>
      <c r="C22" s="5" t="s">
        <v>60</v>
      </c>
      <c r="D22" s="5" t="s">
        <v>11</v>
      </c>
      <c r="E22" s="5" t="s">
        <v>23</v>
      </c>
      <c r="F22" s="6">
        <v>211</v>
      </c>
      <c r="G22" s="6">
        <v>166</v>
      </c>
      <c r="H22" s="6">
        <v>153</v>
      </c>
      <c r="I22" s="6">
        <v>204</v>
      </c>
      <c r="J22" s="6">
        <v>225</v>
      </c>
      <c r="K22" s="6">
        <v>223</v>
      </c>
      <c r="L22" s="6">
        <v>0</v>
      </c>
      <c r="M22" s="6">
        <v>1182</v>
      </c>
      <c r="N22" s="7">
        <v>197</v>
      </c>
      <c r="O22" s="6">
        <v>-184</v>
      </c>
      <c r="P22" s="9">
        <v>28</v>
      </c>
    </row>
    <row r="23" spans="1:16" ht="17.25" thickBot="1" thickTop="1">
      <c r="A23" s="5">
        <v>19</v>
      </c>
      <c r="B23" s="5">
        <v>1238</v>
      </c>
      <c r="C23" s="5" t="s">
        <v>73</v>
      </c>
      <c r="D23" s="5" t="s">
        <v>11</v>
      </c>
      <c r="E23" s="5" t="s">
        <v>23</v>
      </c>
      <c r="F23" s="6">
        <v>183</v>
      </c>
      <c r="G23" s="6">
        <v>196</v>
      </c>
      <c r="H23" s="6">
        <v>188</v>
      </c>
      <c r="I23" s="6">
        <v>222</v>
      </c>
      <c r="J23" s="6">
        <v>227</v>
      </c>
      <c r="K23" s="6">
        <v>159</v>
      </c>
      <c r="L23" s="6">
        <v>0</v>
      </c>
      <c r="M23" s="6">
        <v>1175</v>
      </c>
      <c r="N23" s="7">
        <v>195.83</v>
      </c>
      <c r="O23" s="6">
        <v>-191</v>
      </c>
      <c r="P23" s="9">
        <v>35</v>
      </c>
    </row>
    <row r="24" spans="1:16" ht="17.25" thickBot="1" thickTop="1">
      <c r="A24" s="5">
        <v>20</v>
      </c>
      <c r="B24" s="5">
        <v>1143</v>
      </c>
      <c r="C24" s="5" t="s">
        <v>149</v>
      </c>
      <c r="D24" s="5" t="s">
        <v>22</v>
      </c>
      <c r="E24" s="5" t="s">
        <v>150</v>
      </c>
      <c r="F24" s="6">
        <v>188</v>
      </c>
      <c r="G24" s="6">
        <v>179</v>
      </c>
      <c r="H24" s="6">
        <v>160</v>
      </c>
      <c r="I24" s="6">
        <v>191</v>
      </c>
      <c r="J24" s="6">
        <v>215</v>
      </c>
      <c r="K24" s="6">
        <v>193</v>
      </c>
      <c r="L24" s="6">
        <v>48</v>
      </c>
      <c r="M24" s="6">
        <v>1174</v>
      </c>
      <c r="N24" s="7">
        <v>195.67</v>
      </c>
      <c r="O24" s="6">
        <v>-192</v>
      </c>
      <c r="P24" s="9">
        <v>36</v>
      </c>
    </row>
    <row r="25" spans="1:16" ht="17.25" thickBot="1" thickTop="1">
      <c r="A25" s="5">
        <v>21</v>
      </c>
      <c r="B25" s="5">
        <v>1128</v>
      </c>
      <c r="C25" s="5" t="s">
        <v>42</v>
      </c>
      <c r="D25" s="5" t="s">
        <v>11</v>
      </c>
      <c r="E25" s="5" t="s">
        <v>23</v>
      </c>
      <c r="F25" s="6">
        <v>219</v>
      </c>
      <c r="G25" s="6">
        <v>176</v>
      </c>
      <c r="H25" s="6">
        <v>186</v>
      </c>
      <c r="I25" s="6">
        <v>186</v>
      </c>
      <c r="J25" s="6">
        <v>187</v>
      </c>
      <c r="K25" s="6">
        <v>216</v>
      </c>
      <c r="L25" s="6">
        <v>0</v>
      </c>
      <c r="M25" s="6">
        <v>1170</v>
      </c>
      <c r="N25" s="7">
        <v>195</v>
      </c>
      <c r="O25" s="6">
        <v>-196</v>
      </c>
      <c r="P25" s="9">
        <v>40</v>
      </c>
    </row>
    <row r="26" spans="1:16" ht="17.25" thickBot="1" thickTop="1">
      <c r="A26" s="5">
        <v>22</v>
      </c>
      <c r="B26" s="5">
        <v>1079</v>
      </c>
      <c r="C26" s="5" t="s">
        <v>83</v>
      </c>
      <c r="D26" s="5" t="s">
        <v>11</v>
      </c>
      <c r="E26" s="5" t="s">
        <v>23</v>
      </c>
      <c r="F26" s="6">
        <v>174</v>
      </c>
      <c r="G26" s="6">
        <v>190</v>
      </c>
      <c r="H26" s="6">
        <v>159</v>
      </c>
      <c r="I26" s="6">
        <v>214</v>
      </c>
      <c r="J26" s="6">
        <v>205</v>
      </c>
      <c r="K26" s="6">
        <v>216</v>
      </c>
      <c r="L26" s="6">
        <v>0</v>
      </c>
      <c r="M26" s="6">
        <v>1158</v>
      </c>
      <c r="N26" s="7">
        <v>193</v>
      </c>
      <c r="O26" s="6">
        <v>-208</v>
      </c>
      <c r="P26" s="9">
        <v>52</v>
      </c>
    </row>
    <row r="27" spans="1:16" ht="17.25" thickBot="1" thickTop="1">
      <c r="A27" s="5">
        <v>23</v>
      </c>
      <c r="B27" s="5">
        <v>1162</v>
      </c>
      <c r="C27" s="5" t="s">
        <v>59</v>
      </c>
      <c r="D27" s="5" t="s">
        <v>22</v>
      </c>
      <c r="E27" s="5" t="s">
        <v>23</v>
      </c>
      <c r="F27" s="6">
        <v>170</v>
      </c>
      <c r="G27" s="6">
        <v>192</v>
      </c>
      <c r="H27" s="6">
        <v>186</v>
      </c>
      <c r="I27" s="6">
        <v>197</v>
      </c>
      <c r="J27" s="6">
        <v>170</v>
      </c>
      <c r="K27" s="6">
        <v>195</v>
      </c>
      <c r="L27" s="6">
        <v>48</v>
      </c>
      <c r="M27" s="6">
        <v>1158</v>
      </c>
      <c r="N27" s="7">
        <v>193</v>
      </c>
      <c r="O27" s="6">
        <v>-208</v>
      </c>
      <c r="P27" s="9">
        <v>52</v>
      </c>
    </row>
    <row r="28" spans="1:16" ht="17.25" thickBot="1" thickTop="1">
      <c r="A28" s="5">
        <v>24</v>
      </c>
      <c r="B28" s="5">
        <v>1132</v>
      </c>
      <c r="C28" s="5" t="s">
        <v>30</v>
      </c>
      <c r="D28" s="5" t="s">
        <v>11</v>
      </c>
      <c r="E28" s="5" t="s">
        <v>23</v>
      </c>
      <c r="F28" s="6">
        <v>181</v>
      </c>
      <c r="G28" s="6">
        <v>223</v>
      </c>
      <c r="H28" s="6">
        <v>214</v>
      </c>
      <c r="I28" s="6">
        <v>194</v>
      </c>
      <c r="J28" s="6">
        <v>177</v>
      </c>
      <c r="K28" s="6">
        <v>167</v>
      </c>
      <c r="L28" s="6">
        <v>0</v>
      </c>
      <c r="M28" s="6">
        <v>1156</v>
      </c>
      <c r="N28" s="7">
        <v>192.67</v>
      </c>
      <c r="O28" s="6">
        <v>-210</v>
      </c>
      <c r="P28" s="9">
        <v>54</v>
      </c>
    </row>
    <row r="29" spans="1:16" ht="17.25" thickBot="1" thickTop="1">
      <c r="A29" s="5">
        <v>25</v>
      </c>
      <c r="B29" s="5">
        <v>1123</v>
      </c>
      <c r="C29" s="5" t="s">
        <v>36</v>
      </c>
      <c r="D29" s="5" t="s">
        <v>22</v>
      </c>
      <c r="E29" s="5" t="s">
        <v>23</v>
      </c>
      <c r="F29" s="6">
        <v>167</v>
      </c>
      <c r="G29" s="6">
        <v>172</v>
      </c>
      <c r="H29" s="6">
        <v>184</v>
      </c>
      <c r="I29" s="6">
        <v>182</v>
      </c>
      <c r="J29" s="6">
        <v>186</v>
      </c>
      <c r="K29" s="6">
        <v>212</v>
      </c>
      <c r="L29" s="6">
        <v>48</v>
      </c>
      <c r="M29" s="6">
        <v>1151</v>
      </c>
      <c r="N29" s="7">
        <v>191.83</v>
      </c>
      <c r="O29" s="6">
        <v>-215</v>
      </c>
      <c r="P29" s="9">
        <v>59</v>
      </c>
    </row>
    <row r="30" spans="1:16" ht="17.25" thickBot="1" thickTop="1">
      <c r="A30" s="5">
        <v>26</v>
      </c>
      <c r="B30" s="5">
        <v>1208</v>
      </c>
      <c r="C30" s="5" t="s">
        <v>85</v>
      </c>
      <c r="D30" s="5" t="s">
        <v>11</v>
      </c>
      <c r="E30" s="5" t="s">
        <v>23</v>
      </c>
      <c r="F30" s="6">
        <v>183</v>
      </c>
      <c r="G30" s="6">
        <v>155</v>
      </c>
      <c r="H30" s="6">
        <v>214</v>
      </c>
      <c r="I30" s="6">
        <v>217</v>
      </c>
      <c r="J30" s="6">
        <v>199</v>
      </c>
      <c r="K30" s="6">
        <v>178</v>
      </c>
      <c r="L30" s="6">
        <v>0</v>
      </c>
      <c r="M30" s="6">
        <v>1146</v>
      </c>
      <c r="N30" s="7">
        <v>191</v>
      </c>
      <c r="O30" s="6">
        <v>-220</v>
      </c>
      <c r="P30" s="9">
        <v>64</v>
      </c>
    </row>
    <row r="31" spans="1:16" ht="17.25" thickBot="1" thickTop="1">
      <c r="A31" s="5">
        <v>27</v>
      </c>
      <c r="B31" s="5">
        <v>1186</v>
      </c>
      <c r="C31" s="5" t="s">
        <v>39</v>
      </c>
      <c r="D31" s="5" t="s">
        <v>11</v>
      </c>
      <c r="E31" s="5" t="s">
        <v>23</v>
      </c>
      <c r="F31" s="6">
        <v>224</v>
      </c>
      <c r="G31" s="6">
        <v>171</v>
      </c>
      <c r="H31" s="6">
        <v>209</v>
      </c>
      <c r="I31" s="6">
        <v>175</v>
      </c>
      <c r="J31" s="6">
        <v>191</v>
      </c>
      <c r="K31" s="6">
        <v>173</v>
      </c>
      <c r="L31" s="6">
        <v>0</v>
      </c>
      <c r="M31" s="6">
        <v>1143</v>
      </c>
      <c r="N31" s="7">
        <v>190.5</v>
      </c>
      <c r="O31" s="6">
        <v>-223</v>
      </c>
      <c r="P31" s="9">
        <v>67</v>
      </c>
    </row>
    <row r="32" spans="1:16" ht="17.25" thickBot="1" thickTop="1">
      <c r="A32" s="5">
        <v>28</v>
      </c>
      <c r="B32" s="5">
        <v>1040</v>
      </c>
      <c r="C32" s="5" t="s">
        <v>72</v>
      </c>
      <c r="D32" s="5" t="s">
        <v>11</v>
      </c>
      <c r="E32" s="5" t="s">
        <v>23</v>
      </c>
      <c r="F32" s="6">
        <v>151</v>
      </c>
      <c r="G32" s="6">
        <v>180</v>
      </c>
      <c r="H32" s="6">
        <v>212</v>
      </c>
      <c r="I32" s="6">
        <v>173</v>
      </c>
      <c r="J32" s="6">
        <v>180</v>
      </c>
      <c r="K32" s="6">
        <v>234</v>
      </c>
      <c r="L32" s="6">
        <v>0</v>
      </c>
      <c r="M32" s="6">
        <v>1130</v>
      </c>
      <c r="N32" s="7">
        <v>188.33</v>
      </c>
      <c r="O32" s="6">
        <v>-236</v>
      </c>
      <c r="P32" s="9">
        <v>80</v>
      </c>
    </row>
    <row r="33" spans="1:16" ht="17.25" thickBot="1" thickTop="1">
      <c r="A33" s="5">
        <v>29</v>
      </c>
      <c r="B33" s="5">
        <v>1230</v>
      </c>
      <c r="C33" s="5" t="s">
        <v>120</v>
      </c>
      <c r="D33" s="5" t="s">
        <v>22</v>
      </c>
      <c r="E33" s="5" t="s">
        <v>23</v>
      </c>
      <c r="F33" s="6">
        <v>203</v>
      </c>
      <c r="G33" s="6">
        <v>201</v>
      </c>
      <c r="H33" s="6">
        <v>164</v>
      </c>
      <c r="I33" s="6">
        <v>159</v>
      </c>
      <c r="J33" s="6">
        <v>182</v>
      </c>
      <c r="K33" s="6">
        <v>169</v>
      </c>
      <c r="L33" s="6">
        <v>48</v>
      </c>
      <c r="M33" s="6">
        <v>1126</v>
      </c>
      <c r="N33" s="7">
        <v>187.67</v>
      </c>
      <c r="O33" s="6">
        <v>-240</v>
      </c>
      <c r="P33" s="9">
        <v>84</v>
      </c>
    </row>
    <row r="34" spans="1:16" ht="17.25" thickBot="1" thickTop="1">
      <c r="A34" s="5">
        <v>30</v>
      </c>
      <c r="B34" s="5">
        <v>1234</v>
      </c>
      <c r="C34" s="5" t="s">
        <v>84</v>
      </c>
      <c r="D34" s="5" t="s">
        <v>11</v>
      </c>
      <c r="E34" s="5" t="s">
        <v>23</v>
      </c>
      <c r="F34" s="6">
        <v>197</v>
      </c>
      <c r="G34" s="6">
        <v>149</v>
      </c>
      <c r="H34" s="6">
        <v>194</v>
      </c>
      <c r="I34" s="6">
        <v>190</v>
      </c>
      <c r="J34" s="6">
        <v>214</v>
      </c>
      <c r="K34" s="6">
        <v>179</v>
      </c>
      <c r="L34" s="6">
        <v>0</v>
      </c>
      <c r="M34" s="6">
        <v>1123</v>
      </c>
      <c r="N34" s="7">
        <v>187.17</v>
      </c>
      <c r="O34" s="6">
        <v>-243</v>
      </c>
      <c r="P34" s="9">
        <v>87</v>
      </c>
    </row>
    <row r="35" spans="1:16" ht="17.25" thickBot="1" thickTop="1">
      <c r="A35" s="5">
        <v>31</v>
      </c>
      <c r="B35" s="5">
        <v>1072</v>
      </c>
      <c r="C35" s="5" t="s">
        <v>89</v>
      </c>
      <c r="D35" s="5" t="s">
        <v>11</v>
      </c>
      <c r="E35" s="5" t="s">
        <v>23</v>
      </c>
      <c r="F35" s="6">
        <v>184</v>
      </c>
      <c r="G35" s="6">
        <v>182</v>
      </c>
      <c r="H35" s="6">
        <v>200</v>
      </c>
      <c r="I35" s="6">
        <v>167</v>
      </c>
      <c r="J35" s="6">
        <v>192</v>
      </c>
      <c r="K35" s="6">
        <v>194</v>
      </c>
      <c r="L35" s="6">
        <v>0</v>
      </c>
      <c r="M35" s="6">
        <v>1119</v>
      </c>
      <c r="N35" s="7">
        <v>186.5</v>
      </c>
      <c r="O35" s="6">
        <v>-247</v>
      </c>
      <c r="P35" s="9">
        <v>91</v>
      </c>
    </row>
    <row r="36" spans="1:16" ht="17.25" thickBot="1" thickTop="1">
      <c r="A36" s="5">
        <v>32</v>
      </c>
      <c r="B36" s="5">
        <v>1223</v>
      </c>
      <c r="C36" s="5" t="s">
        <v>92</v>
      </c>
      <c r="D36" s="5" t="s">
        <v>11</v>
      </c>
      <c r="E36" s="5" t="s">
        <v>23</v>
      </c>
      <c r="F36" s="6">
        <v>192</v>
      </c>
      <c r="G36" s="6">
        <v>194</v>
      </c>
      <c r="H36" s="6">
        <v>156</v>
      </c>
      <c r="I36" s="6">
        <v>193</v>
      </c>
      <c r="J36" s="6">
        <v>191</v>
      </c>
      <c r="K36" s="6">
        <v>193</v>
      </c>
      <c r="L36" s="6">
        <v>0</v>
      </c>
      <c r="M36" s="6">
        <v>1119</v>
      </c>
      <c r="N36" s="7">
        <v>186.5</v>
      </c>
      <c r="O36" s="6">
        <v>-247</v>
      </c>
      <c r="P36" s="9">
        <v>91</v>
      </c>
    </row>
    <row r="37" spans="1:16" ht="17.25" thickBot="1" thickTop="1">
      <c r="A37" s="5">
        <v>33</v>
      </c>
      <c r="B37" s="5">
        <v>1211</v>
      </c>
      <c r="C37" s="5" t="s">
        <v>77</v>
      </c>
      <c r="D37" s="5" t="s">
        <v>11</v>
      </c>
      <c r="E37" s="5" t="s">
        <v>23</v>
      </c>
      <c r="F37" s="6">
        <v>144</v>
      </c>
      <c r="G37" s="6">
        <v>193</v>
      </c>
      <c r="H37" s="6">
        <v>202</v>
      </c>
      <c r="I37" s="6">
        <v>163</v>
      </c>
      <c r="J37" s="6">
        <v>218</v>
      </c>
      <c r="K37" s="6">
        <v>197</v>
      </c>
      <c r="L37" s="6">
        <v>0</v>
      </c>
      <c r="M37" s="6">
        <v>1117</v>
      </c>
      <c r="N37" s="7">
        <v>186.17</v>
      </c>
      <c r="O37" s="6">
        <v>-249</v>
      </c>
      <c r="P37" s="9">
        <v>93</v>
      </c>
    </row>
    <row r="38" spans="1:16" ht="17.25" thickBot="1" thickTop="1">
      <c r="A38" s="5">
        <v>34</v>
      </c>
      <c r="B38" s="5">
        <v>1141</v>
      </c>
      <c r="C38" s="5" t="s">
        <v>54</v>
      </c>
      <c r="D38" s="5" t="s">
        <v>11</v>
      </c>
      <c r="E38" s="5" t="s">
        <v>23</v>
      </c>
      <c r="F38" s="6">
        <v>163</v>
      </c>
      <c r="G38" s="6">
        <v>175</v>
      </c>
      <c r="H38" s="6">
        <v>185</v>
      </c>
      <c r="I38" s="6">
        <v>209</v>
      </c>
      <c r="J38" s="6">
        <v>209</v>
      </c>
      <c r="K38" s="6">
        <v>176</v>
      </c>
      <c r="L38" s="6">
        <v>0</v>
      </c>
      <c r="M38" s="6">
        <v>1117</v>
      </c>
      <c r="N38" s="7">
        <v>186.17</v>
      </c>
      <c r="O38" s="6">
        <v>-249</v>
      </c>
      <c r="P38" s="9">
        <v>93</v>
      </c>
    </row>
    <row r="39" spans="1:16" ht="17.25" thickBot="1" thickTop="1">
      <c r="A39" s="5">
        <v>35</v>
      </c>
      <c r="B39" s="5">
        <v>1273</v>
      </c>
      <c r="C39" s="5" t="s">
        <v>82</v>
      </c>
      <c r="D39" s="5" t="s">
        <v>22</v>
      </c>
      <c r="E39" s="5" t="s">
        <v>23</v>
      </c>
      <c r="F39" s="6">
        <v>162</v>
      </c>
      <c r="G39" s="6">
        <v>166</v>
      </c>
      <c r="H39" s="6">
        <v>158</v>
      </c>
      <c r="I39" s="6">
        <v>160</v>
      </c>
      <c r="J39" s="6">
        <v>181</v>
      </c>
      <c r="K39" s="6">
        <v>222</v>
      </c>
      <c r="L39" s="6">
        <v>48</v>
      </c>
      <c r="M39" s="6">
        <v>1097</v>
      </c>
      <c r="N39" s="7">
        <v>182.83</v>
      </c>
      <c r="O39" s="6">
        <v>-269</v>
      </c>
      <c r="P39" s="9">
        <v>113</v>
      </c>
    </row>
    <row r="40" spans="1:16" ht="17.25" thickBot="1" thickTop="1">
      <c r="A40" s="5">
        <v>36</v>
      </c>
      <c r="B40" s="5">
        <v>1134</v>
      </c>
      <c r="C40" s="5" t="s">
        <v>44</v>
      </c>
      <c r="D40" s="5" t="s">
        <v>11</v>
      </c>
      <c r="E40" s="5" t="s">
        <v>23</v>
      </c>
      <c r="F40" s="6">
        <v>202</v>
      </c>
      <c r="G40" s="6">
        <v>150</v>
      </c>
      <c r="H40" s="6">
        <v>156</v>
      </c>
      <c r="I40" s="6">
        <v>236</v>
      </c>
      <c r="J40" s="6">
        <v>184</v>
      </c>
      <c r="K40" s="6">
        <v>165</v>
      </c>
      <c r="L40" s="6">
        <v>0</v>
      </c>
      <c r="M40" s="6">
        <v>1093</v>
      </c>
      <c r="N40" s="7">
        <v>182.17</v>
      </c>
      <c r="O40" s="6">
        <v>-273</v>
      </c>
      <c r="P40" s="9">
        <v>117</v>
      </c>
    </row>
    <row r="41" spans="1:16" ht="17.25" thickBot="1" thickTop="1">
      <c r="A41" s="5">
        <v>37</v>
      </c>
      <c r="B41" s="5">
        <v>1119</v>
      </c>
      <c r="C41" s="5" t="s">
        <v>34</v>
      </c>
      <c r="D41" s="5" t="s">
        <v>11</v>
      </c>
      <c r="E41" s="5" t="s">
        <v>23</v>
      </c>
      <c r="F41" s="6">
        <v>172</v>
      </c>
      <c r="G41" s="6">
        <v>241</v>
      </c>
      <c r="H41" s="6">
        <v>194</v>
      </c>
      <c r="I41" s="6">
        <v>156</v>
      </c>
      <c r="J41" s="6">
        <v>162</v>
      </c>
      <c r="K41" s="6">
        <v>162</v>
      </c>
      <c r="L41" s="6">
        <v>0</v>
      </c>
      <c r="M41" s="6">
        <v>1087</v>
      </c>
      <c r="N41" s="7">
        <v>181.17</v>
      </c>
      <c r="O41" s="6">
        <v>-279</v>
      </c>
      <c r="P41" s="9">
        <v>123</v>
      </c>
    </row>
    <row r="42" spans="1:16" ht="17.25" thickBot="1" thickTop="1">
      <c r="A42" s="5">
        <v>38</v>
      </c>
      <c r="B42" s="5">
        <v>1159</v>
      </c>
      <c r="C42" s="5" t="s">
        <v>119</v>
      </c>
      <c r="D42" s="5" t="s">
        <v>11</v>
      </c>
      <c r="E42" s="5" t="s">
        <v>121</v>
      </c>
      <c r="F42" s="6">
        <v>229</v>
      </c>
      <c r="G42" s="6">
        <v>188</v>
      </c>
      <c r="H42" s="6">
        <v>153</v>
      </c>
      <c r="I42" s="6">
        <v>187</v>
      </c>
      <c r="J42" s="6">
        <v>158</v>
      </c>
      <c r="K42" s="6">
        <v>158</v>
      </c>
      <c r="L42" s="6">
        <v>0</v>
      </c>
      <c r="M42" s="6">
        <v>1073</v>
      </c>
      <c r="N42" s="7">
        <v>178.83</v>
      </c>
      <c r="O42" s="6">
        <v>-293</v>
      </c>
      <c r="P42" s="9">
        <v>137</v>
      </c>
    </row>
    <row r="43" spans="1:16" ht="17.25" thickBot="1" thickTop="1">
      <c r="A43" s="5">
        <v>39</v>
      </c>
      <c r="B43" s="5">
        <v>1241</v>
      </c>
      <c r="C43" s="5" t="s">
        <v>38</v>
      </c>
      <c r="D43" s="5" t="s">
        <v>11</v>
      </c>
      <c r="E43" s="5" t="s">
        <v>23</v>
      </c>
      <c r="F43" s="6">
        <v>178</v>
      </c>
      <c r="G43" s="6">
        <v>160</v>
      </c>
      <c r="H43" s="6">
        <v>159</v>
      </c>
      <c r="I43" s="6">
        <v>211</v>
      </c>
      <c r="J43" s="6">
        <v>150</v>
      </c>
      <c r="K43" s="6">
        <v>202</v>
      </c>
      <c r="L43" s="6">
        <v>0</v>
      </c>
      <c r="M43" s="6">
        <v>1060</v>
      </c>
      <c r="N43" s="7">
        <v>176.67</v>
      </c>
      <c r="O43" s="6">
        <v>-306</v>
      </c>
      <c r="P43" s="9">
        <v>150</v>
      </c>
    </row>
    <row r="44" spans="1:16" ht="17.25" thickBot="1" thickTop="1">
      <c r="A44" s="5">
        <v>40</v>
      </c>
      <c r="B44" s="5">
        <v>1235</v>
      </c>
      <c r="C44" s="5" t="s">
        <v>71</v>
      </c>
      <c r="D44" s="5" t="s">
        <v>11</v>
      </c>
      <c r="E44" s="5" t="s">
        <v>23</v>
      </c>
      <c r="F44" s="6">
        <v>172</v>
      </c>
      <c r="G44" s="6">
        <v>213</v>
      </c>
      <c r="H44" s="6">
        <v>154</v>
      </c>
      <c r="I44" s="6">
        <v>171</v>
      </c>
      <c r="J44" s="6">
        <v>165</v>
      </c>
      <c r="K44" s="6">
        <v>184</v>
      </c>
      <c r="L44" s="6">
        <v>0</v>
      </c>
      <c r="M44" s="6">
        <v>1059</v>
      </c>
      <c r="N44" s="7">
        <v>176.5</v>
      </c>
      <c r="O44" s="6">
        <v>-307</v>
      </c>
      <c r="P44" s="9">
        <v>151</v>
      </c>
    </row>
    <row r="45" spans="1:16" ht="17.25" thickBot="1" thickTop="1">
      <c r="A45" s="5">
        <v>41</v>
      </c>
      <c r="B45" s="5">
        <v>1074</v>
      </c>
      <c r="C45" s="5" t="s">
        <v>51</v>
      </c>
      <c r="D45" s="5" t="s">
        <v>11</v>
      </c>
      <c r="E45" s="5" t="s">
        <v>23</v>
      </c>
      <c r="F45" s="6">
        <v>232</v>
      </c>
      <c r="G45" s="6">
        <v>159</v>
      </c>
      <c r="H45" s="6">
        <v>176</v>
      </c>
      <c r="I45" s="6">
        <v>172</v>
      </c>
      <c r="J45" s="6">
        <v>157</v>
      </c>
      <c r="K45" s="6">
        <v>161</v>
      </c>
      <c r="L45" s="6">
        <v>0</v>
      </c>
      <c r="M45" s="6">
        <v>1057</v>
      </c>
      <c r="N45" s="7">
        <v>176.17</v>
      </c>
      <c r="O45" s="6">
        <v>-309</v>
      </c>
      <c r="P45" s="9">
        <v>153</v>
      </c>
    </row>
    <row r="46" spans="1:16" ht="17.25" thickBot="1" thickTop="1">
      <c r="A46" s="5">
        <v>42</v>
      </c>
      <c r="B46" s="5">
        <v>1007</v>
      </c>
      <c r="C46" s="5" t="s">
        <v>93</v>
      </c>
      <c r="D46" s="5" t="s">
        <v>22</v>
      </c>
      <c r="E46" s="5" t="s">
        <v>23</v>
      </c>
      <c r="F46" s="6">
        <v>164</v>
      </c>
      <c r="G46" s="6">
        <v>193</v>
      </c>
      <c r="H46" s="6">
        <v>138</v>
      </c>
      <c r="I46" s="6">
        <v>177</v>
      </c>
      <c r="J46" s="6">
        <v>169</v>
      </c>
      <c r="K46" s="6">
        <v>167</v>
      </c>
      <c r="L46" s="6">
        <v>48</v>
      </c>
      <c r="M46" s="6">
        <v>1056</v>
      </c>
      <c r="N46" s="7">
        <v>176</v>
      </c>
      <c r="O46" s="6">
        <v>-310</v>
      </c>
      <c r="P46" s="9">
        <v>154</v>
      </c>
    </row>
    <row r="47" spans="1:16" ht="17.25" thickBot="1" thickTop="1">
      <c r="A47" s="5">
        <v>43</v>
      </c>
      <c r="B47" s="5">
        <v>1153</v>
      </c>
      <c r="C47" s="5" t="s">
        <v>61</v>
      </c>
      <c r="D47" s="5" t="s">
        <v>11</v>
      </c>
      <c r="E47" s="5" t="s">
        <v>23</v>
      </c>
      <c r="F47" s="6">
        <v>169</v>
      </c>
      <c r="G47" s="6">
        <v>199</v>
      </c>
      <c r="H47" s="6">
        <v>167</v>
      </c>
      <c r="I47" s="6">
        <v>168</v>
      </c>
      <c r="J47" s="6">
        <v>161</v>
      </c>
      <c r="K47" s="6">
        <v>190</v>
      </c>
      <c r="L47" s="6">
        <v>0</v>
      </c>
      <c r="M47" s="6">
        <v>1054</v>
      </c>
      <c r="N47" s="7">
        <v>175.67</v>
      </c>
      <c r="O47" s="6">
        <v>-312</v>
      </c>
      <c r="P47" s="9">
        <v>156</v>
      </c>
    </row>
    <row r="48" spans="1:16" ht="17.25" thickBot="1" thickTop="1">
      <c r="A48" s="5">
        <v>44</v>
      </c>
      <c r="B48" s="5">
        <v>1226</v>
      </c>
      <c r="C48" s="5" t="s">
        <v>35</v>
      </c>
      <c r="D48" s="5" t="s">
        <v>11</v>
      </c>
      <c r="E48" s="5" t="s">
        <v>23</v>
      </c>
      <c r="F48" s="6">
        <v>204</v>
      </c>
      <c r="G48" s="6">
        <v>145</v>
      </c>
      <c r="H48" s="6">
        <v>177</v>
      </c>
      <c r="I48" s="6">
        <v>158</v>
      </c>
      <c r="J48" s="6">
        <v>165</v>
      </c>
      <c r="K48" s="6">
        <v>198</v>
      </c>
      <c r="L48" s="6">
        <v>0</v>
      </c>
      <c r="M48" s="6">
        <v>1047</v>
      </c>
      <c r="N48" s="7">
        <v>174.5</v>
      </c>
      <c r="O48" s="6">
        <v>-319</v>
      </c>
      <c r="P48" s="9">
        <v>163</v>
      </c>
    </row>
    <row r="49" spans="1:16" ht="17.25" thickBot="1" thickTop="1">
      <c r="A49" s="5">
        <v>45</v>
      </c>
      <c r="B49" s="5">
        <v>1286</v>
      </c>
      <c r="C49" s="5" t="s">
        <v>127</v>
      </c>
      <c r="D49" s="5" t="s">
        <v>11</v>
      </c>
      <c r="E49" s="5" t="s">
        <v>23</v>
      </c>
      <c r="F49" s="6">
        <v>162</v>
      </c>
      <c r="G49" s="6">
        <v>169</v>
      </c>
      <c r="H49" s="6">
        <v>203</v>
      </c>
      <c r="I49" s="6">
        <v>175</v>
      </c>
      <c r="J49" s="6">
        <v>157</v>
      </c>
      <c r="K49" s="6">
        <v>179</v>
      </c>
      <c r="L49" s="6">
        <v>0</v>
      </c>
      <c r="M49" s="6">
        <v>1045</v>
      </c>
      <c r="N49" s="7">
        <v>174.17</v>
      </c>
      <c r="O49" s="6">
        <v>-321</v>
      </c>
      <c r="P49" s="9">
        <v>165</v>
      </c>
    </row>
    <row r="50" spans="1:16" ht="17.25" thickBot="1" thickTop="1">
      <c r="A50" s="5">
        <v>46</v>
      </c>
      <c r="B50" s="5">
        <v>1279</v>
      </c>
      <c r="C50" s="5" t="s">
        <v>80</v>
      </c>
      <c r="D50" s="5" t="s">
        <v>11</v>
      </c>
      <c r="E50" s="5" t="s">
        <v>23</v>
      </c>
      <c r="F50" s="6">
        <v>210</v>
      </c>
      <c r="G50" s="6">
        <v>163</v>
      </c>
      <c r="H50" s="6">
        <v>153</v>
      </c>
      <c r="I50" s="6">
        <v>196</v>
      </c>
      <c r="J50" s="6">
        <v>170</v>
      </c>
      <c r="K50" s="6">
        <v>132</v>
      </c>
      <c r="L50" s="6">
        <v>0</v>
      </c>
      <c r="M50" s="6">
        <v>1024</v>
      </c>
      <c r="N50" s="7">
        <v>170.67</v>
      </c>
      <c r="O50" s="6">
        <v>-342</v>
      </c>
      <c r="P50" s="9">
        <v>186</v>
      </c>
    </row>
    <row r="51" spans="1:16" ht="17.25" thickBot="1" thickTop="1">
      <c r="A51" s="5">
        <v>47</v>
      </c>
      <c r="B51" s="5">
        <v>1175</v>
      </c>
      <c r="C51" s="5" t="s">
        <v>33</v>
      </c>
      <c r="D51" s="5" t="s">
        <v>11</v>
      </c>
      <c r="E51" s="5" t="s">
        <v>23</v>
      </c>
      <c r="F51" s="6">
        <v>172</v>
      </c>
      <c r="G51" s="6">
        <v>167</v>
      </c>
      <c r="H51" s="6">
        <v>168</v>
      </c>
      <c r="I51" s="6">
        <v>170</v>
      </c>
      <c r="J51" s="6">
        <v>155</v>
      </c>
      <c r="K51" s="6">
        <v>188</v>
      </c>
      <c r="L51" s="6">
        <v>0</v>
      </c>
      <c r="M51" s="6">
        <v>1020</v>
      </c>
      <c r="N51" s="7">
        <v>170</v>
      </c>
      <c r="O51" s="6">
        <v>-346</v>
      </c>
      <c r="P51" s="9">
        <v>190</v>
      </c>
    </row>
    <row r="52" spans="1:16" ht="17.25" thickBot="1" thickTop="1">
      <c r="A52" s="5">
        <v>48</v>
      </c>
      <c r="B52" s="5">
        <v>1090</v>
      </c>
      <c r="C52" s="5" t="s">
        <v>58</v>
      </c>
      <c r="D52" s="5" t="s">
        <v>11</v>
      </c>
      <c r="E52" s="5" t="s">
        <v>23</v>
      </c>
      <c r="F52" s="6">
        <v>181</v>
      </c>
      <c r="G52" s="6">
        <v>201</v>
      </c>
      <c r="H52" s="6">
        <v>169</v>
      </c>
      <c r="I52" s="6">
        <v>156</v>
      </c>
      <c r="J52" s="6">
        <v>166</v>
      </c>
      <c r="K52" s="6">
        <v>147</v>
      </c>
      <c r="L52" s="6">
        <v>0</v>
      </c>
      <c r="M52" s="6">
        <v>1020</v>
      </c>
      <c r="N52" s="7">
        <v>170</v>
      </c>
      <c r="O52" s="6">
        <v>-346</v>
      </c>
      <c r="P52" s="9">
        <v>190</v>
      </c>
    </row>
    <row r="53" spans="1:16" ht="17.25" thickBot="1" thickTop="1">
      <c r="A53" s="5">
        <v>49</v>
      </c>
      <c r="B53" s="5">
        <v>1077</v>
      </c>
      <c r="C53" s="5" t="s">
        <v>41</v>
      </c>
      <c r="D53" s="5" t="s">
        <v>11</v>
      </c>
      <c r="E53" s="5" t="s">
        <v>23</v>
      </c>
      <c r="F53" s="6">
        <v>186</v>
      </c>
      <c r="G53" s="6">
        <v>156</v>
      </c>
      <c r="H53" s="6">
        <v>139</v>
      </c>
      <c r="I53" s="6">
        <v>161</v>
      </c>
      <c r="J53" s="6">
        <v>173</v>
      </c>
      <c r="K53" s="6">
        <v>187</v>
      </c>
      <c r="L53" s="6">
        <v>0</v>
      </c>
      <c r="M53" s="6">
        <v>1002</v>
      </c>
      <c r="N53" s="7">
        <v>167</v>
      </c>
      <c r="O53" s="6">
        <v>-364</v>
      </c>
      <c r="P53" s="9">
        <v>208</v>
      </c>
    </row>
    <row r="54" spans="1:16" ht="17.25" thickBot="1" thickTop="1">
      <c r="A54" s="5">
        <v>50</v>
      </c>
      <c r="B54" s="5">
        <v>1281</v>
      </c>
      <c r="C54" s="5" t="s">
        <v>107</v>
      </c>
      <c r="D54" s="5" t="s">
        <v>11</v>
      </c>
      <c r="E54" s="5" t="s">
        <v>23</v>
      </c>
      <c r="F54" s="6">
        <v>137</v>
      </c>
      <c r="G54" s="6">
        <v>157</v>
      </c>
      <c r="H54" s="6">
        <v>155</v>
      </c>
      <c r="I54" s="6">
        <v>200</v>
      </c>
      <c r="J54" s="6">
        <v>192</v>
      </c>
      <c r="K54" s="6">
        <v>154</v>
      </c>
      <c r="L54" s="6">
        <v>0</v>
      </c>
      <c r="M54" s="6">
        <v>995</v>
      </c>
      <c r="N54" s="7">
        <v>165.83</v>
      </c>
      <c r="O54" s="6">
        <v>-371</v>
      </c>
      <c r="P54" s="9">
        <v>215</v>
      </c>
    </row>
    <row r="55" spans="1:16" ht="17.25" thickBot="1" thickTop="1">
      <c r="A55" s="5">
        <v>51</v>
      </c>
      <c r="B55" s="5">
        <v>1207</v>
      </c>
      <c r="C55" s="5" t="s">
        <v>21</v>
      </c>
      <c r="D55" s="5" t="s">
        <v>22</v>
      </c>
      <c r="E55" s="5" t="s">
        <v>23</v>
      </c>
      <c r="F55" s="6">
        <v>155</v>
      </c>
      <c r="G55" s="6">
        <v>141</v>
      </c>
      <c r="H55" s="6">
        <v>182</v>
      </c>
      <c r="I55" s="6">
        <v>169</v>
      </c>
      <c r="J55" s="6">
        <v>158</v>
      </c>
      <c r="K55" s="6">
        <v>141</v>
      </c>
      <c r="L55" s="6">
        <v>48</v>
      </c>
      <c r="M55" s="6">
        <v>994</v>
      </c>
      <c r="N55" s="7">
        <v>165.67</v>
      </c>
      <c r="O55" s="6">
        <v>-372</v>
      </c>
      <c r="P55" s="9">
        <v>216</v>
      </c>
    </row>
    <row r="56" spans="1:16" ht="17.25" thickBot="1" thickTop="1">
      <c r="A56" s="5">
        <v>52</v>
      </c>
      <c r="B56" s="5">
        <v>1267</v>
      </c>
      <c r="C56" s="5" t="s">
        <v>101</v>
      </c>
      <c r="D56" s="5" t="s">
        <v>22</v>
      </c>
      <c r="E56" s="5" t="s">
        <v>23</v>
      </c>
      <c r="F56" s="6">
        <v>155</v>
      </c>
      <c r="G56" s="6">
        <v>158</v>
      </c>
      <c r="H56" s="6">
        <v>187</v>
      </c>
      <c r="I56" s="6">
        <v>138</v>
      </c>
      <c r="J56" s="6">
        <v>154</v>
      </c>
      <c r="K56" s="6">
        <v>149</v>
      </c>
      <c r="L56" s="6">
        <v>48</v>
      </c>
      <c r="M56" s="6">
        <v>989</v>
      </c>
      <c r="N56" s="7">
        <v>164.83</v>
      </c>
      <c r="O56" s="6">
        <v>-377</v>
      </c>
      <c r="P56" s="9">
        <v>221</v>
      </c>
    </row>
    <row r="57" spans="1:16" ht="17.25" thickBot="1" thickTop="1">
      <c r="A57" s="5">
        <v>53</v>
      </c>
      <c r="B57" s="5">
        <v>1114</v>
      </c>
      <c r="C57" s="5" t="s">
        <v>43</v>
      </c>
      <c r="D57" s="5" t="s">
        <v>22</v>
      </c>
      <c r="E57" s="5" t="s">
        <v>23</v>
      </c>
      <c r="F57" s="6">
        <v>128</v>
      </c>
      <c r="G57" s="6">
        <v>176</v>
      </c>
      <c r="H57" s="6">
        <v>172</v>
      </c>
      <c r="I57" s="6">
        <v>193</v>
      </c>
      <c r="J57" s="6">
        <v>139</v>
      </c>
      <c r="K57" s="6">
        <v>127</v>
      </c>
      <c r="L57" s="6">
        <v>48</v>
      </c>
      <c r="M57" s="6">
        <v>983</v>
      </c>
      <c r="N57" s="7">
        <v>163.83</v>
      </c>
      <c r="O57" s="6">
        <v>-383</v>
      </c>
      <c r="P57" s="9">
        <v>227</v>
      </c>
    </row>
    <row r="58" spans="1:16" ht="17.25" thickBot="1" thickTop="1">
      <c r="A58" s="5">
        <v>54</v>
      </c>
      <c r="B58" s="5">
        <v>1239</v>
      </c>
      <c r="C58" s="5" t="s">
        <v>69</v>
      </c>
      <c r="D58" s="5" t="s">
        <v>11</v>
      </c>
      <c r="E58" s="5" t="s">
        <v>23</v>
      </c>
      <c r="F58" s="6">
        <v>136</v>
      </c>
      <c r="G58" s="6">
        <v>160</v>
      </c>
      <c r="H58" s="6">
        <v>163</v>
      </c>
      <c r="I58" s="6">
        <v>210</v>
      </c>
      <c r="J58" s="6">
        <v>137</v>
      </c>
      <c r="K58" s="6">
        <v>171</v>
      </c>
      <c r="L58" s="6">
        <v>0</v>
      </c>
      <c r="M58" s="6">
        <v>977</v>
      </c>
      <c r="N58" s="7">
        <v>162.83</v>
      </c>
      <c r="O58" s="6">
        <v>-389</v>
      </c>
      <c r="P58" s="9">
        <v>233</v>
      </c>
    </row>
    <row r="59" spans="1:16" ht="17.25" thickBot="1" thickTop="1">
      <c r="A59" s="5">
        <v>55</v>
      </c>
      <c r="B59" s="5">
        <v>1156</v>
      </c>
      <c r="C59" s="5" t="s">
        <v>106</v>
      </c>
      <c r="D59" s="5" t="s">
        <v>11</v>
      </c>
      <c r="E59" s="5" t="s">
        <v>23</v>
      </c>
      <c r="F59" s="6">
        <v>147</v>
      </c>
      <c r="G59" s="6">
        <v>145</v>
      </c>
      <c r="H59" s="6">
        <v>171</v>
      </c>
      <c r="I59" s="6">
        <v>214</v>
      </c>
      <c r="J59" s="6">
        <v>127</v>
      </c>
      <c r="K59" s="6">
        <v>167</v>
      </c>
      <c r="L59" s="6">
        <v>0</v>
      </c>
      <c r="M59" s="6">
        <v>971</v>
      </c>
      <c r="N59" s="7">
        <v>161.83</v>
      </c>
      <c r="O59" s="6">
        <v>-395</v>
      </c>
      <c r="P59" s="9">
        <v>239</v>
      </c>
    </row>
    <row r="60" spans="1:16" ht="17.25" thickBot="1" thickTop="1">
      <c r="A60" s="5">
        <v>56</v>
      </c>
      <c r="B60" s="5">
        <v>1266</v>
      </c>
      <c r="C60" s="5" t="s">
        <v>126</v>
      </c>
      <c r="D60" s="5" t="s">
        <v>11</v>
      </c>
      <c r="E60" s="5" t="s">
        <v>23</v>
      </c>
      <c r="F60" s="6">
        <v>149</v>
      </c>
      <c r="G60" s="6">
        <v>161</v>
      </c>
      <c r="H60" s="6">
        <v>158</v>
      </c>
      <c r="I60" s="6">
        <v>222</v>
      </c>
      <c r="J60" s="6">
        <v>128</v>
      </c>
      <c r="K60" s="6">
        <v>152</v>
      </c>
      <c r="L60" s="6">
        <v>0</v>
      </c>
      <c r="M60" s="6">
        <v>970</v>
      </c>
      <c r="N60" s="7">
        <v>161.67</v>
      </c>
      <c r="O60" s="6">
        <v>-396</v>
      </c>
      <c r="P60" s="9">
        <v>240</v>
      </c>
    </row>
    <row r="61" spans="1:16" ht="17.25" thickBot="1" thickTop="1">
      <c r="A61" s="5">
        <v>57</v>
      </c>
      <c r="B61" s="5">
        <v>1260</v>
      </c>
      <c r="C61" s="5" t="s">
        <v>102</v>
      </c>
      <c r="D61" s="5" t="s">
        <v>11</v>
      </c>
      <c r="E61" s="5" t="s">
        <v>23</v>
      </c>
      <c r="F61" s="6">
        <v>157</v>
      </c>
      <c r="G61" s="6">
        <v>143</v>
      </c>
      <c r="H61" s="6">
        <v>137</v>
      </c>
      <c r="I61" s="6">
        <v>193</v>
      </c>
      <c r="J61" s="6">
        <v>139</v>
      </c>
      <c r="K61" s="6">
        <v>199</v>
      </c>
      <c r="L61" s="6">
        <v>0</v>
      </c>
      <c r="M61" s="6">
        <v>968</v>
      </c>
      <c r="N61" s="7">
        <v>161.33</v>
      </c>
      <c r="O61" s="6">
        <v>-398</v>
      </c>
      <c r="P61" s="9">
        <v>242</v>
      </c>
    </row>
    <row r="62" spans="1:16" ht="17.25" thickBot="1" thickTop="1">
      <c r="A62" s="5">
        <v>58</v>
      </c>
      <c r="B62" s="5">
        <v>1272</v>
      </c>
      <c r="C62" s="5" t="s">
        <v>88</v>
      </c>
      <c r="D62" s="5" t="s">
        <v>11</v>
      </c>
      <c r="E62" s="5" t="s">
        <v>23</v>
      </c>
      <c r="F62" s="6">
        <v>194</v>
      </c>
      <c r="G62" s="6">
        <v>166</v>
      </c>
      <c r="H62" s="6">
        <v>134</v>
      </c>
      <c r="I62" s="6">
        <v>139</v>
      </c>
      <c r="J62" s="6">
        <v>157</v>
      </c>
      <c r="K62" s="6">
        <v>174</v>
      </c>
      <c r="L62" s="6">
        <v>0</v>
      </c>
      <c r="M62" s="6">
        <v>964</v>
      </c>
      <c r="N62" s="7">
        <v>160.67</v>
      </c>
      <c r="O62" s="6">
        <v>-402</v>
      </c>
      <c r="P62" s="9">
        <v>246</v>
      </c>
    </row>
    <row r="63" spans="1:16" ht="17.25" thickBot="1" thickTop="1">
      <c r="A63" s="5">
        <v>59</v>
      </c>
      <c r="B63" s="5">
        <v>1280</v>
      </c>
      <c r="C63" s="5" t="s">
        <v>95</v>
      </c>
      <c r="D63" s="5" t="s">
        <v>11</v>
      </c>
      <c r="E63" s="5" t="s">
        <v>23</v>
      </c>
      <c r="F63" s="6">
        <v>183</v>
      </c>
      <c r="G63" s="6">
        <v>150</v>
      </c>
      <c r="H63" s="6">
        <v>167</v>
      </c>
      <c r="I63" s="6">
        <v>125</v>
      </c>
      <c r="J63" s="6">
        <v>151</v>
      </c>
      <c r="K63" s="6">
        <v>181</v>
      </c>
      <c r="L63" s="6">
        <v>0</v>
      </c>
      <c r="M63" s="6">
        <v>957</v>
      </c>
      <c r="N63" s="7">
        <v>159.5</v>
      </c>
      <c r="O63" s="6">
        <v>-409</v>
      </c>
      <c r="P63" s="9">
        <v>253</v>
      </c>
    </row>
    <row r="64" spans="1:16" ht="17.25" thickBot="1" thickTop="1">
      <c r="A64" s="5">
        <v>60</v>
      </c>
      <c r="B64" s="5">
        <v>1289</v>
      </c>
      <c r="C64" s="5" t="s">
        <v>145</v>
      </c>
      <c r="D64" s="5" t="s">
        <v>11</v>
      </c>
      <c r="E64" s="5" t="s">
        <v>23</v>
      </c>
      <c r="F64" s="6">
        <v>169</v>
      </c>
      <c r="G64" s="6">
        <v>129</v>
      </c>
      <c r="H64" s="6">
        <v>149</v>
      </c>
      <c r="I64" s="6">
        <v>168</v>
      </c>
      <c r="J64" s="6">
        <v>187</v>
      </c>
      <c r="K64" s="6">
        <v>142</v>
      </c>
      <c r="L64" s="6">
        <v>0</v>
      </c>
      <c r="M64" s="6">
        <v>944</v>
      </c>
      <c r="N64" s="7">
        <v>157.33</v>
      </c>
      <c r="O64" s="6">
        <v>-422</v>
      </c>
      <c r="P64" s="9">
        <v>266</v>
      </c>
    </row>
    <row r="65" spans="1:16" ht="17.25" thickBot="1" thickTop="1">
      <c r="A65" s="5">
        <v>61</v>
      </c>
      <c r="B65" s="5">
        <v>1220</v>
      </c>
      <c r="C65" s="5" t="s">
        <v>113</v>
      </c>
      <c r="D65" s="5" t="s">
        <v>11</v>
      </c>
      <c r="E65" s="5" t="s">
        <v>23</v>
      </c>
      <c r="F65" s="6">
        <v>148</v>
      </c>
      <c r="G65" s="6">
        <v>171</v>
      </c>
      <c r="H65" s="6">
        <v>172</v>
      </c>
      <c r="I65" s="6">
        <v>147</v>
      </c>
      <c r="J65" s="6">
        <v>148</v>
      </c>
      <c r="K65" s="6">
        <v>155</v>
      </c>
      <c r="L65" s="6">
        <v>0</v>
      </c>
      <c r="M65" s="6">
        <v>941</v>
      </c>
      <c r="N65" s="7">
        <v>156.83</v>
      </c>
      <c r="O65" s="6">
        <v>-425</v>
      </c>
      <c r="P65" s="9">
        <v>269</v>
      </c>
    </row>
    <row r="66" spans="1:16" ht="17.25" thickBot="1" thickTop="1">
      <c r="A66" s="5">
        <v>62</v>
      </c>
      <c r="B66" s="5">
        <v>1270</v>
      </c>
      <c r="C66" s="5" t="s">
        <v>70</v>
      </c>
      <c r="D66" s="5" t="s">
        <v>11</v>
      </c>
      <c r="E66" s="5" t="s">
        <v>23</v>
      </c>
      <c r="F66" s="6">
        <v>96</v>
      </c>
      <c r="G66" s="6">
        <v>204</v>
      </c>
      <c r="H66" s="6">
        <v>146</v>
      </c>
      <c r="I66" s="6">
        <v>167</v>
      </c>
      <c r="J66" s="6">
        <v>168</v>
      </c>
      <c r="K66" s="6">
        <v>156</v>
      </c>
      <c r="L66" s="6">
        <v>0</v>
      </c>
      <c r="M66" s="6">
        <v>937</v>
      </c>
      <c r="N66" s="7">
        <v>156.17</v>
      </c>
      <c r="O66" s="6">
        <v>-429</v>
      </c>
      <c r="P66" s="9">
        <v>273</v>
      </c>
    </row>
    <row r="67" spans="1:16" ht="17.25" thickBot="1" thickTop="1">
      <c r="A67" s="5">
        <v>63</v>
      </c>
      <c r="B67" s="5">
        <v>1271</v>
      </c>
      <c r="C67" s="5" t="s">
        <v>96</v>
      </c>
      <c r="D67" s="5" t="s">
        <v>11</v>
      </c>
      <c r="E67" s="5" t="s">
        <v>23</v>
      </c>
      <c r="F67" s="6">
        <v>168</v>
      </c>
      <c r="G67" s="6">
        <v>143</v>
      </c>
      <c r="H67" s="6">
        <v>136</v>
      </c>
      <c r="I67" s="6">
        <v>138</v>
      </c>
      <c r="J67" s="6">
        <v>168</v>
      </c>
      <c r="K67" s="6">
        <v>171</v>
      </c>
      <c r="L67" s="6">
        <v>0</v>
      </c>
      <c r="M67" s="6">
        <v>924</v>
      </c>
      <c r="N67" s="7">
        <v>154</v>
      </c>
      <c r="O67" s="6">
        <v>-442</v>
      </c>
      <c r="P67" s="9">
        <v>286</v>
      </c>
    </row>
    <row r="68" spans="1:16" ht="17.25" thickBot="1" thickTop="1">
      <c r="A68" s="5">
        <v>64</v>
      </c>
      <c r="B68" s="5">
        <v>1284</v>
      </c>
      <c r="C68" s="5" t="s">
        <v>123</v>
      </c>
      <c r="D68" s="5" t="s">
        <v>11</v>
      </c>
      <c r="E68" s="5" t="s">
        <v>23</v>
      </c>
      <c r="F68" s="6">
        <v>166</v>
      </c>
      <c r="G68" s="6">
        <v>145</v>
      </c>
      <c r="H68" s="6">
        <v>148</v>
      </c>
      <c r="I68" s="6">
        <v>128</v>
      </c>
      <c r="J68" s="6">
        <v>152</v>
      </c>
      <c r="K68" s="6">
        <v>182</v>
      </c>
      <c r="L68" s="6">
        <v>0</v>
      </c>
      <c r="M68" s="6">
        <v>921</v>
      </c>
      <c r="N68" s="7">
        <v>153.5</v>
      </c>
      <c r="O68" s="6">
        <v>-445</v>
      </c>
      <c r="P68" s="9">
        <v>289</v>
      </c>
    </row>
    <row r="69" spans="1:16" ht="17.25" thickBot="1" thickTop="1">
      <c r="A69" s="5">
        <v>65</v>
      </c>
      <c r="B69" s="5">
        <v>1268</v>
      </c>
      <c r="C69" s="5" t="s">
        <v>86</v>
      </c>
      <c r="D69" s="5" t="s">
        <v>11</v>
      </c>
      <c r="E69" s="5" t="s">
        <v>23</v>
      </c>
      <c r="F69" s="6">
        <v>146</v>
      </c>
      <c r="G69" s="6">
        <v>191</v>
      </c>
      <c r="H69" s="6">
        <v>170</v>
      </c>
      <c r="I69" s="6">
        <v>149</v>
      </c>
      <c r="J69" s="6">
        <v>115</v>
      </c>
      <c r="K69" s="6">
        <v>139</v>
      </c>
      <c r="L69" s="6">
        <v>0</v>
      </c>
      <c r="M69" s="6">
        <v>910</v>
      </c>
      <c r="N69" s="7">
        <v>151.67</v>
      </c>
      <c r="O69" s="6">
        <v>-456</v>
      </c>
      <c r="P69" s="9">
        <v>300</v>
      </c>
    </row>
    <row r="70" spans="1:16" ht="17.25" thickBot="1" thickTop="1">
      <c r="A70" s="5">
        <v>66</v>
      </c>
      <c r="B70" s="5">
        <v>1251</v>
      </c>
      <c r="C70" s="5" t="s">
        <v>125</v>
      </c>
      <c r="D70" s="5" t="s">
        <v>11</v>
      </c>
      <c r="E70" s="5" t="s">
        <v>23</v>
      </c>
      <c r="F70" s="6">
        <v>177</v>
      </c>
      <c r="G70" s="6">
        <v>121</v>
      </c>
      <c r="H70" s="6">
        <v>170</v>
      </c>
      <c r="I70" s="6">
        <v>147</v>
      </c>
      <c r="J70" s="6">
        <v>120</v>
      </c>
      <c r="K70" s="6">
        <v>169</v>
      </c>
      <c r="L70" s="6">
        <v>0</v>
      </c>
      <c r="M70" s="6">
        <v>904</v>
      </c>
      <c r="N70" s="7">
        <v>150.67</v>
      </c>
      <c r="O70" s="6">
        <v>-462</v>
      </c>
      <c r="P70" s="9">
        <v>306</v>
      </c>
    </row>
    <row r="71" spans="1:16" ht="17.25" thickBot="1" thickTop="1">
      <c r="A71" s="5">
        <v>67</v>
      </c>
      <c r="B71" s="5">
        <v>1248</v>
      </c>
      <c r="C71" s="5" t="s">
        <v>64</v>
      </c>
      <c r="D71" s="5" t="s">
        <v>11</v>
      </c>
      <c r="E71" s="5" t="s">
        <v>23</v>
      </c>
      <c r="F71" s="6">
        <v>129</v>
      </c>
      <c r="G71" s="6">
        <v>193</v>
      </c>
      <c r="H71" s="6">
        <v>142</v>
      </c>
      <c r="I71" s="6">
        <v>180</v>
      </c>
      <c r="J71" s="6">
        <v>119</v>
      </c>
      <c r="K71" s="6">
        <v>133</v>
      </c>
      <c r="L71" s="6">
        <v>0</v>
      </c>
      <c r="M71" s="6">
        <v>896</v>
      </c>
      <c r="N71" s="7">
        <v>149.33</v>
      </c>
      <c r="O71" s="6">
        <v>-470</v>
      </c>
      <c r="P71" s="9">
        <v>314</v>
      </c>
    </row>
    <row r="72" spans="1:16" ht="17.25" thickBot="1" thickTop="1">
      <c r="A72" s="5">
        <v>68</v>
      </c>
      <c r="B72" s="5">
        <v>1285</v>
      </c>
      <c r="C72" s="5" t="s">
        <v>122</v>
      </c>
      <c r="D72" s="5" t="s">
        <v>11</v>
      </c>
      <c r="E72" s="5" t="s">
        <v>124</v>
      </c>
      <c r="F72" s="6">
        <v>143</v>
      </c>
      <c r="G72" s="6">
        <v>179</v>
      </c>
      <c r="H72" s="6">
        <v>151</v>
      </c>
      <c r="I72" s="6">
        <v>160</v>
      </c>
      <c r="J72" s="6">
        <v>159</v>
      </c>
      <c r="K72" s="6">
        <v>104</v>
      </c>
      <c r="L72" s="6">
        <v>0</v>
      </c>
      <c r="M72" s="6">
        <v>896</v>
      </c>
      <c r="N72" s="7">
        <v>149.33</v>
      </c>
      <c r="O72" s="6">
        <v>-470</v>
      </c>
      <c r="P72" s="9">
        <v>314</v>
      </c>
    </row>
    <row r="73" spans="1:16" ht="17.25" thickBot="1" thickTop="1">
      <c r="A73" s="5">
        <v>69</v>
      </c>
      <c r="B73" s="5">
        <v>1111</v>
      </c>
      <c r="C73" s="5" t="s">
        <v>68</v>
      </c>
      <c r="D73" s="5" t="s">
        <v>22</v>
      </c>
      <c r="E73" s="5" t="s">
        <v>23</v>
      </c>
      <c r="F73" s="6">
        <v>112</v>
      </c>
      <c r="G73" s="6">
        <v>175</v>
      </c>
      <c r="H73" s="6">
        <v>122</v>
      </c>
      <c r="I73" s="6">
        <v>170</v>
      </c>
      <c r="J73" s="6">
        <v>165</v>
      </c>
      <c r="K73" s="6">
        <v>104</v>
      </c>
      <c r="L73" s="6">
        <v>48</v>
      </c>
      <c r="M73" s="6">
        <v>896</v>
      </c>
      <c r="N73" s="7">
        <v>149.33</v>
      </c>
      <c r="O73" s="6">
        <v>-470</v>
      </c>
      <c r="P73" s="9">
        <v>314</v>
      </c>
    </row>
    <row r="74" spans="1:16" ht="17.25" thickBot="1" thickTop="1">
      <c r="A74" s="5">
        <v>70</v>
      </c>
      <c r="B74" s="5">
        <v>1265</v>
      </c>
      <c r="C74" s="5" t="s">
        <v>135</v>
      </c>
      <c r="D74" s="5" t="s">
        <v>11</v>
      </c>
      <c r="E74" s="5" t="s">
        <v>23</v>
      </c>
      <c r="F74" s="6">
        <v>105</v>
      </c>
      <c r="G74" s="6">
        <v>165</v>
      </c>
      <c r="H74" s="6">
        <v>157</v>
      </c>
      <c r="I74" s="6">
        <v>186</v>
      </c>
      <c r="J74" s="6">
        <v>123</v>
      </c>
      <c r="K74" s="6">
        <v>133</v>
      </c>
      <c r="L74" s="6">
        <v>0</v>
      </c>
      <c r="M74" s="6">
        <v>869</v>
      </c>
      <c r="N74" s="7">
        <v>144.83</v>
      </c>
      <c r="O74" s="6">
        <v>-497</v>
      </c>
      <c r="P74" s="9">
        <v>341</v>
      </c>
    </row>
    <row r="75" spans="1:16" ht="17.25" thickBot="1" thickTop="1">
      <c r="A75" s="5">
        <v>71</v>
      </c>
      <c r="B75" s="5">
        <v>1290</v>
      </c>
      <c r="C75" s="5" t="s">
        <v>144</v>
      </c>
      <c r="D75" s="5" t="s">
        <v>22</v>
      </c>
      <c r="E75" s="5" t="s">
        <v>23</v>
      </c>
      <c r="F75" s="6">
        <v>112</v>
      </c>
      <c r="G75" s="6">
        <v>115</v>
      </c>
      <c r="H75" s="6">
        <v>146</v>
      </c>
      <c r="I75" s="6">
        <v>154</v>
      </c>
      <c r="J75" s="6">
        <v>144</v>
      </c>
      <c r="K75" s="6">
        <v>142</v>
      </c>
      <c r="L75" s="6">
        <v>48</v>
      </c>
      <c r="M75" s="6">
        <v>861</v>
      </c>
      <c r="N75" s="7">
        <v>143.5</v>
      </c>
      <c r="O75" s="6">
        <v>-505</v>
      </c>
      <c r="P75" s="9">
        <v>349</v>
      </c>
    </row>
    <row r="76" spans="1:16" ht="17.25" thickBot="1" thickTop="1">
      <c r="A76" s="5">
        <v>72</v>
      </c>
      <c r="B76" s="5">
        <v>1287</v>
      </c>
      <c r="C76" s="5" t="s">
        <v>128</v>
      </c>
      <c r="D76" s="5" t="s">
        <v>11</v>
      </c>
      <c r="E76" s="5" t="s">
        <v>23</v>
      </c>
      <c r="F76" s="6">
        <v>140</v>
      </c>
      <c r="G76" s="6">
        <v>128</v>
      </c>
      <c r="H76" s="6">
        <v>84</v>
      </c>
      <c r="I76" s="6">
        <v>140</v>
      </c>
      <c r="J76" s="6">
        <v>131</v>
      </c>
      <c r="K76" s="6">
        <v>138</v>
      </c>
      <c r="L76" s="6">
        <v>0</v>
      </c>
      <c r="M76" s="6">
        <v>761</v>
      </c>
      <c r="N76" s="7">
        <v>126.83</v>
      </c>
      <c r="O76" s="6">
        <v>-605</v>
      </c>
      <c r="P76" s="9">
        <v>449</v>
      </c>
    </row>
    <row r="77" spans="1:16" ht="17.25" thickBot="1" thickTop="1">
      <c r="A77" s="5">
        <v>73</v>
      </c>
      <c r="B77" s="5">
        <v>1288</v>
      </c>
      <c r="C77" s="5" t="s">
        <v>146</v>
      </c>
      <c r="D77" s="5" t="s">
        <v>22</v>
      </c>
      <c r="E77" s="5" t="s">
        <v>74</v>
      </c>
      <c r="F77" s="6">
        <v>109</v>
      </c>
      <c r="G77" s="6">
        <v>108</v>
      </c>
      <c r="H77" s="6">
        <v>108</v>
      </c>
      <c r="I77" s="6">
        <v>106</v>
      </c>
      <c r="J77" s="6">
        <v>99</v>
      </c>
      <c r="K77" s="6">
        <v>156</v>
      </c>
      <c r="L77" s="6">
        <v>48</v>
      </c>
      <c r="M77" s="6">
        <v>734</v>
      </c>
      <c r="N77" s="7">
        <v>122.33</v>
      </c>
      <c r="O77" s="6">
        <v>-632</v>
      </c>
      <c r="P77" s="9">
        <v>476</v>
      </c>
    </row>
    <row r="78" spans="1:16" ht="17.25" thickBot="1" thickTop="1">
      <c r="A78" s="5">
        <v>74</v>
      </c>
      <c r="B78" s="5">
        <v>1224</v>
      </c>
      <c r="C78" s="5" t="s">
        <v>67</v>
      </c>
      <c r="D78" s="5" t="s">
        <v>22</v>
      </c>
      <c r="E78" s="5" t="s">
        <v>23</v>
      </c>
      <c r="F78" s="6">
        <v>133</v>
      </c>
      <c r="G78" s="6">
        <v>97</v>
      </c>
      <c r="H78" s="6">
        <v>118</v>
      </c>
      <c r="I78" s="6">
        <v>111</v>
      </c>
      <c r="J78" s="6">
        <v>101</v>
      </c>
      <c r="K78" s="6">
        <v>125</v>
      </c>
      <c r="L78" s="6">
        <v>48</v>
      </c>
      <c r="M78" s="6">
        <v>733</v>
      </c>
      <c r="N78" s="7">
        <v>122.17</v>
      </c>
      <c r="O78" s="6">
        <v>-633</v>
      </c>
      <c r="P78" s="9">
        <v>477</v>
      </c>
    </row>
    <row r="79" spans="1:16" ht="17.25" thickBot="1" thickTop="1">
      <c r="A79" s="5">
        <v>75</v>
      </c>
      <c r="B79" s="5">
        <v>1269</v>
      </c>
      <c r="C79" s="5" t="s">
        <v>134</v>
      </c>
      <c r="D79" s="5" t="s">
        <v>11</v>
      </c>
      <c r="E79" s="5" t="s">
        <v>23</v>
      </c>
      <c r="F79" s="6">
        <v>119</v>
      </c>
      <c r="G79" s="6">
        <v>111</v>
      </c>
      <c r="H79" s="6">
        <v>122</v>
      </c>
      <c r="I79" s="6">
        <v>104</v>
      </c>
      <c r="J79" s="6">
        <v>126</v>
      </c>
      <c r="K79" s="6">
        <v>127</v>
      </c>
      <c r="L79" s="6">
        <v>0</v>
      </c>
      <c r="M79" s="6">
        <v>709</v>
      </c>
      <c r="N79" s="7">
        <v>118.17</v>
      </c>
      <c r="O79" s="6">
        <v>-657</v>
      </c>
      <c r="P79" s="9">
        <v>501</v>
      </c>
    </row>
    <row r="80" spans="1:16" ht="17.25" thickBot="1" thickTop="1">
      <c r="A80" s="5"/>
      <c r="B80" s="5"/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7"/>
      <c r="O80" s="6"/>
      <c r="P80" s="9"/>
    </row>
    <row r="81" spans="1:16" ht="17.25" thickBot="1" thickTop="1">
      <c r="A81" s="5"/>
      <c r="B81" s="5"/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7"/>
      <c r="O81" s="6"/>
      <c r="P81" s="9"/>
    </row>
    <row r="82" spans="1:16" ht="17.25" thickBot="1" thickTop="1">
      <c r="A82" s="5"/>
      <c r="B82" s="5"/>
      <c r="C82" s="5"/>
      <c r="D82" s="5"/>
      <c r="E82" s="5"/>
      <c r="F82" s="6"/>
      <c r="G82" s="6"/>
      <c r="H82" s="6"/>
      <c r="I82" s="6"/>
      <c r="J82" s="6"/>
      <c r="K82" s="6"/>
      <c r="L82" s="6"/>
      <c r="M82" s="6"/>
      <c r="N82" s="7"/>
      <c r="O82" s="6"/>
      <c r="P82" s="9"/>
    </row>
    <row r="83" spans="1:16" ht="17.25" thickBot="1" thickTop="1">
      <c r="A83" s="5"/>
      <c r="B83" s="5"/>
      <c r="C83" s="5"/>
      <c r="D83" s="5"/>
      <c r="E83" s="5"/>
      <c r="F83" s="6"/>
      <c r="G83" s="6"/>
      <c r="H83" s="6"/>
      <c r="I83" s="6"/>
      <c r="J83" s="6"/>
      <c r="K83" s="6"/>
      <c r="L83" s="6"/>
      <c r="M83" s="6"/>
      <c r="N83" s="7"/>
      <c r="O83" s="6"/>
      <c r="P83" s="9"/>
    </row>
    <row r="84" spans="1:16" ht="17.25" thickBot="1" thickTop="1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  <c r="L84" s="6"/>
      <c r="M84" s="6"/>
      <c r="N84" s="7"/>
      <c r="O84" s="6"/>
      <c r="P84" s="9"/>
    </row>
    <row r="85" spans="1:16" ht="17.25" thickBot="1" thickTop="1">
      <c r="A85" s="5"/>
      <c r="B85" s="5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7"/>
      <c r="O85" s="6"/>
      <c r="P85" s="9"/>
    </row>
    <row r="86" spans="1:16" ht="17.25" thickBot="1" thickTop="1">
      <c r="A86" s="5"/>
      <c r="B86" s="5"/>
      <c r="C86" s="5"/>
      <c r="D86" s="5"/>
      <c r="E86" s="5"/>
      <c r="F86" s="6"/>
      <c r="G86" s="6"/>
      <c r="H86" s="6"/>
      <c r="I86" s="6"/>
      <c r="J86" s="6"/>
      <c r="K86" s="6"/>
      <c r="L86" s="6"/>
      <c r="M86" s="6"/>
      <c r="N86" s="7"/>
      <c r="O86" s="6"/>
      <c r="P86" s="9"/>
    </row>
    <row r="87" spans="1:16" ht="17.25" thickBot="1" thickTop="1">
      <c r="A87" s="5"/>
      <c r="B87" s="5"/>
      <c r="C87" s="5"/>
      <c r="D87" s="5"/>
      <c r="E87" s="5"/>
      <c r="F87" s="6"/>
      <c r="G87" s="6"/>
      <c r="H87" s="6"/>
      <c r="I87" s="6"/>
      <c r="J87" s="6"/>
      <c r="K87" s="6"/>
      <c r="L87" s="6"/>
      <c r="M87" s="6"/>
      <c r="N87" s="7"/>
      <c r="O87" s="6"/>
      <c r="P87" s="9"/>
    </row>
    <row r="88" spans="1:16" ht="17.25" thickBot="1" thickTop="1">
      <c r="A88" s="5"/>
      <c r="B88" s="5"/>
      <c r="C88" s="5"/>
      <c r="D88" s="5"/>
      <c r="E88" s="5"/>
      <c r="F88" s="6"/>
      <c r="G88" s="6"/>
      <c r="H88" s="6"/>
      <c r="I88" s="6"/>
      <c r="J88" s="6"/>
      <c r="K88" s="6"/>
      <c r="L88" s="6"/>
      <c r="M88" s="6"/>
      <c r="N88" s="7"/>
      <c r="O88" s="6"/>
      <c r="P88" s="9"/>
    </row>
    <row r="89" spans="1:16" ht="17.25" thickBot="1" thickTop="1">
      <c r="A89" s="5"/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7"/>
      <c r="O89" s="6"/>
      <c r="P89" s="9"/>
    </row>
    <row r="90" spans="1:16" ht="17.25" thickBot="1" thickTop="1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7"/>
      <c r="O90" s="6"/>
      <c r="P90" s="9"/>
    </row>
    <row r="91" spans="1:16" ht="17.25" thickBot="1" thickTop="1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7"/>
      <c r="O91" s="6"/>
      <c r="P91" s="9"/>
    </row>
    <row r="92" spans="1:16" ht="17.25" thickBot="1" thickTop="1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6"/>
      <c r="N92" s="7"/>
      <c r="O92" s="6"/>
      <c r="P92" s="9"/>
    </row>
    <row r="93" spans="1:16" ht="17.25" thickBot="1" thickTop="1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7"/>
      <c r="O93" s="6"/>
      <c r="P93" s="9"/>
    </row>
    <row r="94" spans="1:16" ht="17.25" thickBot="1" thickTop="1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7"/>
      <c r="O94" s="6"/>
      <c r="P94" s="9"/>
    </row>
    <row r="95" spans="1:16" ht="17.25" thickBot="1" thickTop="1">
      <c r="A95" s="5"/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  <c r="M95" s="6"/>
      <c r="N95" s="7"/>
      <c r="O95" s="6"/>
      <c r="P95" s="9"/>
    </row>
    <row r="96" spans="1:16" ht="17.25" thickBot="1" thickTop="1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7"/>
      <c r="O96" s="6"/>
      <c r="P96" s="9"/>
    </row>
    <row r="97" spans="1:16" ht="17.25" thickBot="1" thickTop="1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7"/>
      <c r="O97" s="6"/>
      <c r="P97" s="9"/>
    </row>
    <row r="98" spans="1:16" ht="17.25" thickBot="1" thickTop="1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7"/>
      <c r="O98" s="6"/>
      <c r="P98" s="9"/>
    </row>
    <row r="99" spans="1:16" ht="17.25" thickBot="1" thickTop="1">
      <c r="A99" s="5"/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7"/>
      <c r="O99" s="6"/>
      <c r="P99" s="9"/>
    </row>
    <row r="100" spans="1:16" ht="17.25" thickBot="1" thickTop="1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7"/>
      <c r="O100" s="6"/>
      <c r="P100" s="9"/>
    </row>
    <row r="101" spans="1:16" ht="17.25" thickBot="1" thickTop="1">
      <c r="A101" s="5"/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7"/>
      <c r="O101" s="6"/>
      <c r="P101" s="9"/>
    </row>
    <row r="102" spans="1:16" ht="17.25" thickBot="1" thickTop="1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7"/>
      <c r="O102" s="6"/>
      <c r="P102" s="9"/>
    </row>
    <row r="103" spans="1:16" ht="17.25" thickBot="1" thickTop="1">
      <c r="A103" s="5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7"/>
      <c r="O103" s="6"/>
      <c r="P103" s="9"/>
    </row>
    <row r="104" spans="1:16" ht="17.25" thickBot="1" thickTop="1">
      <c r="A104" s="5"/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6"/>
      <c r="M104" s="6"/>
      <c r="N104" s="7"/>
      <c r="O104" s="6"/>
      <c r="P104" s="9"/>
    </row>
    <row r="105" spans="1:16" ht="17.25" thickBot="1" thickTop="1">
      <c r="A105" s="5"/>
      <c r="B105" s="5"/>
      <c r="C105" s="5"/>
      <c r="D105" s="5"/>
      <c r="E105" s="5"/>
      <c r="F105" s="6"/>
      <c r="G105" s="6"/>
      <c r="H105" s="6"/>
      <c r="I105" s="6"/>
      <c r="J105" s="6"/>
      <c r="K105" s="6"/>
      <c r="L105" s="6"/>
      <c r="M105" s="6"/>
      <c r="N105" s="7"/>
      <c r="O105" s="6"/>
      <c r="P105" s="9"/>
    </row>
    <row r="106" spans="1:16" ht="17.25" thickBot="1" thickTop="1">
      <c r="A106" s="5"/>
      <c r="B106" s="5"/>
      <c r="C106" s="5"/>
      <c r="D106" s="5"/>
      <c r="E106" s="5"/>
      <c r="F106" s="6"/>
      <c r="G106" s="6"/>
      <c r="H106" s="6"/>
      <c r="I106" s="6"/>
      <c r="J106" s="6"/>
      <c r="K106" s="6"/>
      <c r="L106" s="6"/>
      <c r="M106" s="6"/>
      <c r="N106" s="7"/>
      <c r="O106" s="6"/>
      <c r="P106" s="9"/>
    </row>
    <row r="107" spans="1:16" ht="17.25" thickBot="1" thickTop="1">
      <c r="A107" s="5"/>
      <c r="B107" s="5"/>
      <c r="C107" s="5"/>
      <c r="D107" s="5"/>
      <c r="E107" s="5"/>
      <c r="F107" s="6"/>
      <c r="G107" s="6"/>
      <c r="H107" s="6"/>
      <c r="I107" s="6"/>
      <c r="J107" s="6"/>
      <c r="K107" s="6"/>
      <c r="L107" s="6"/>
      <c r="M107" s="6"/>
      <c r="N107" s="7"/>
      <c r="O107" s="6"/>
      <c r="P107" s="9"/>
    </row>
    <row r="108" spans="1:16" ht="17.25" thickBot="1" thickTop="1">
      <c r="A108" s="5"/>
      <c r="B108" s="5"/>
      <c r="C108" s="5"/>
      <c r="D108" s="5"/>
      <c r="E108" s="5"/>
      <c r="F108" s="6"/>
      <c r="G108" s="6"/>
      <c r="H108" s="6"/>
      <c r="I108" s="6"/>
      <c r="J108" s="6"/>
      <c r="K108" s="6"/>
      <c r="L108" s="6"/>
      <c r="M108" s="6"/>
      <c r="N108" s="7"/>
      <c r="O108" s="6"/>
      <c r="P108" s="9"/>
    </row>
    <row r="109" spans="1:16" ht="17.25" thickBot="1" thickTop="1">
      <c r="A109" s="5"/>
      <c r="B109" s="5"/>
      <c r="C109" s="5"/>
      <c r="D109" s="5"/>
      <c r="E109" s="5"/>
      <c r="F109" s="6"/>
      <c r="G109" s="6"/>
      <c r="H109" s="6"/>
      <c r="I109" s="6"/>
      <c r="J109" s="6"/>
      <c r="K109" s="6"/>
      <c r="L109" s="6"/>
      <c r="M109" s="6"/>
      <c r="N109" s="7"/>
      <c r="O109" s="6"/>
      <c r="P109" s="9"/>
    </row>
    <row r="110" spans="1:16" ht="17.25" thickBot="1" thickTop="1">
      <c r="A110" s="5"/>
      <c r="B110" s="5"/>
      <c r="C110" s="5"/>
      <c r="D110" s="5"/>
      <c r="E110" s="5"/>
      <c r="F110" s="6"/>
      <c r="G110" s="6"/>
      <c r="H110" s="6"/>
      <c r="I110" s="6"/>
      <c r="J110" s="6"/>
      <c r="K110" s="6"/>
      <c r="L110" s="6"/>
      <c r="M110" s="6"/>
      <c r="N110" s="7"/>
      <c r="O110" s="6"/>
      <c r="P110" s="9"/>
    </row>
    <row r="111" spans="1:16" ht="17.25" thickBot="1" thickTop="1">
      <c r="A111" s="5"/>
      <c r="B111" s="5"/>
      <c r="C111" s="5"/>
      <c r="D111" s="5"/>
      <c r="E111" s="5"/>
      <c r="F111" s="6"/>
      <c r="G111" s="6"/>
      <c r="H111" s="6"/>
      <c r="I111" s="6"/>
      <c r="J111" s="6"/>
      <c r="K111" s="6"/>
      <c r="L111" s="6"/>
      <c r="M111" s="6"/>
      <c r="N111" s="7"/>
      <c r="O111" s="6"/>
      <c r="P111" s="9"/>
    </row>
    <row r="112" spans="1:16" ht="17.25" thickBot="1" thickTop="1">
      <c r="A112" s="5"/>
      <c r="B112" s="5"/>
      <c r="C112" s="5"/>
      <c r="D112" s="5"/>
      <c r="E112" s="5"/>
      <c r="F112" s="6"/>
      <c r="G112" s="6"/>
      <c r="H112" s="6"/>
      <c r="I112" s="6"/>
      <c r="J112" s="6"/>
      <c r="K112" s="6"/>
      <c r="L112" s="6"/>
      <c r="M112" s="6"/>
      <c r="N112" s="7"/>
      <c r="O112" s="6"/>
      <c r="P112" s="9"/>
    </row>
    <row r="113" spans="1:16" ht="17.25" thickBot="1" thickTop="1">
      <c r="A113" s="5"/>
      <c r="B113" s="5"/>
      <c r="C113" s="5"/>
      <c r="D113" s="5"/>
      <c r="E113" s="5"/>
      <c r="F113" s="6"/>
      <c r="G113" s="6"/>
      <c r="H113" s="6"/>
      <c r="I113" s="6"/>
      <c r="J113" s="6"/>
      <c r="K113" s="6"/>
      <c r="L113" s="6"/>
      <c r="M113" s="6"/>
      <c r="N113" s="7"/>
      <c r="O113" s="6"/>
      <c r="P113" s="9"/>
    </row>
    <row r="114" spans="1:16" ht="17.25" thickBot="1" thickTop="1">
      <c r="A114" s="5"/>
      <c r="B114" s="5"/>
      <c r="C114" s="5"/>
      <c r="D114" s="5"/>
      <c r="E114" s="5"/>
      <c r="F114" s="6"/>
      <c r="G114" s="6"/>
      <c r="H114" s="6"/>
      <c r="I114" s="6"/>
      <c r="J114" s="6"/>
      <c r="K114" s="6"/>
      <c r="L114" s="6"/>
      <c r="M114" s="6"/>
      <c r="N114" s="7"/>
      <c r="O114" s="6"/>
      <c r="P114" s="9"/>
    </row>
    <row r="115" spans="1:16" ht="17.25" thickBot="1" thickTop="1">
      <c r="A115" s="5"/>
      <c r="B115" s="5"/>
      <c r="C115" s="5"/>
      <c r="D115" s="5"/>
      <c r="E115" s="5"/>
      <c r="F115" s="6"/>
      <c r="G115" s="6"/>
      <c r="H115" s="6"/>
      <c r="I115" s="6"/>
      <c r="J115" s="6"/>
      <c r="K115" s="6"/>
      <c r="L115" s="6"/>
      <c r="M115" s="6"/>
      <c r="N115" s="7"/>
      <c r="O115" s="6"/>
      <c r="P115" s="9"/>
    </row>
    <row r="116" spans="1:16" ht="17.25" thickBot="1" thickTop="1">
      <c r="A116" s="5"/>
      <c r="B116" s="5"/>
      <c r="C116" s="5"/>
      <c r="D116" s="5"/>
      <c r="E116" s="5"/>
      <c r="F116" s="6"/>
      <c r="G116" s="6"/>
      <c r="H116" s="6"/>
      <c r="I116" s="6"/>
      <c r="J116" s="6"/>
      <c r="K116" s="6"/>
      <c r="L116" s="6"/>
      <c r="M116" s="6"/>
      <c r="N116" s="7"/>
      <c r="O116" s="6"/>
      <c r="P116" s="9"/>
    </row>
    <row r="117" spans="1:16" ht="17.25" thickBot="1" thickTop="1">
      <c r="A117" s="5"/>
      <c r="B117" s="5"/>
      <c r="C117" s="5"/>
      <c r="D117" s="5"/>
      <c r="E117" s="5"/>
      <c r="F117" s="6"/>
      <c r="G117" s="6"/>
      <c r="H117" s="6"/>
      <c r="I117" s="6"/>
      <c r="J117" s="6"/>
      <c r="K117" s="6"/>
      <c r="L117" s="6"/>
      <c r="M117" s="6"/>
      <c r="N117" s="7"/>
      <c r="O117" s="6"/>
      <c r="P117" s="9"/>
    </row>
    <row r="118" spans="1:16" ht="17.25" thickBot="1" thickTop="1">
      <c r="A118" s="5"/>
      <c r="B118" s="5"/>
      <c r="C118" s="5"/>
      <c r="D118" s="5"/>
      <c r="E118" s="5"/>
      <c r="F118" s="6"/>
      <c r="G118" s="6"/>
      <c r="H118" s="6"/>
      <c r="I118" s="6"/>
      <c r="J118" s="6"/>
      <c r="K118" s="6"/>
      <c r="L118" s="6"/>
      <c r="M118" s="6"/>
      <c r="N118" s="7"/>
      <c r="O118" s="6"/>
      <c r="P118" s="9"/>
    </row>
    <row r="119" spans="1:16" ht="17.25" thickBot="1" thickTop="1">
      <c r="A119" s="5"/>
      <c r="B119" s="5"/>
      <c r="C119" s="5"/>
      <c r="D119" s="5"/>
      <c r="E119" s="5"/>
      <c r="F119" s="6"/>
      <c r="G119" s="6"/>
      <c r="H119" s="6"/>
      <c r="I119" s="6"/>
      <c r="J119" s="6"/>
      <c r="K119" s="6"/>
      <c r="L119" s="6"/>
      <c r="M119" s="6"/>
      <c r="N119" s="7"/>
      <c r="O119" s="6"/>
      <c r="P119" s="9"/>
    </row>
    <row r="120" spans="1:16" ht="17.25" thickBot="1" thickTop="1">
      <c r="A120" s="5"/>
      <c r="B120" s="5"/>
      <c r="C120" s="5"/>
      <c r="D120" s="5"/>
      <c r="E120" s="5"/>
      <c r="F120" s="6"/>
      <c r="G120" s="6"/>
      <c r="H120" s="6"/>
      <c r="I120" s="6"/>
      <c r="J120" s="6"/>
      <c r="K120" s="6"/>
      <c r="L120" s="6"/>
      <c r="M120" s="6"/>
      <c r="N120" s="7"/>
      <c r="O120" s="6"/>
      <c r="P120" s="9"/>
    </row>
    <row r="121" spans="1:16" ht="17.25" thickBot="1" thickTop="1">
      <c r="A121" s="5"/>
      <c r="B121" s="5"/>
      <c r="C121" s="5"/>
      <c r="D121" s="5"/>
      <c r="E121" s="5"/>
      <c r="F121" s="6"/>
      <c r="G121" s="6"/>
      <c r="H121" s="6"/>
      <c r="I121" s="6"/>
      <c r="J121" s="6"/>
      <c r="K121" s="6"/>
      <c r="L121" s="6"/>
      <c r="M121" s="6"/>
      <c r="N121" s="7"/>
      <c r="O121" s="6"/>
      <c r="P121" s="9"/>
    </row>
    <row r="122" spans="1:16" ht="17.25" thickBot="1" thickTop="1">
      <c r="A122" s="5"/>
      <c r="B122" s="5"/>
      <c r="C122" s="5"/>
      <c r="D122" s="5"/>
      <c r="E122" s="5"/>
      <c r="F122" s="6"/>
      <c r="G122" s="6"/>
      <c r="H122" s="6"/>
      <c r="I122" s="6"/>
      <c r="J122" s="6"/>
      <c r="K122" s="6"/>
      <c r="L122" s="6"/>
      <c r="M122" s="6"/>
      <c r="N122" s="7"/>
      <c r="O122" s="6"/>
      <c r="P122" s="9"/>
    </row>
    <row r="123" spans="1:16" ht="17.25" thickBot="1" thickTop="1">
      <c r="A123" s="5"/>
      <c r="B123" s="5"/>
      <c r="C123" s="5"/>
      <c r="D123" s="5"/>
      <c r="E123" s="5"/>
      <c r="F123" s="6"/>
      <c r="G123" s="6"/>
      <c r="H123" s="6"/>
      <c r="I123" s="6"/>
      <c r="J123" s="6"/>
      <c r="K123" s="6"/>
      <c r="L123" s="6"/>
      <c r="M123" s="6"/>
      <c r="N123" s="7"/>
      <c r="O123" s="6"/>
      <c r="P123" s="9"/>
    </row>
    <row r="124" spans="1:16" ht="17.25" thickBot="1" thickTop="1">
      <c r="A124" s="5"/>
      <c r="B124" s="5"/>
      <c r="C124" s="5"/>
      <c r="D124" s="5"/>
      <c r="E124" s="5"/>
      <c r="F124" s="6"/>
      <c r="G124" s="6"/>
      <c r="H124" s="6"/>
      <c r="I124" s="6"/>
      <c r="J124" s="6"/>
      <c r="K124" s="6"/>
      <c r="L124" s="6"/>
      <c r="M124" s="6"/>
      <c r="N124" s="7"/>
      <c r="O124" s="6"/>
      <c r="P124" s="9"/>
    </row>
    <row r="125" spans="1:16" ht="17.25" thickBot="1" thickTop="1">
      <c r="A125" s="5"/>
      <c r="B125" s="5"/>
      <c r="C125" s="5"/>
      <c r="D125" s="5"/>
      <c r="E125" s="5"/>
      <c r="F125" s="6"/>
      <c r="G125" s="6"/>
      <c r="H125" s="6"/>
      <c r="I125" s="6"/>
      <c r="J125" s="6"/>
      <c r="K125" s="6"/>
      <c r="L125" s="6"/>
      <c r="M125" s="6"/>
      <c r="N125" s="7"/>
      <c r="O125" s="6"/>
      <c r="P125" s="9"/>
    </row>
    <row r="126" spans="1:16" ht="17.25" thickBot="1" thickTop="1">
      <c r="A126" s="5"/>
      <c r="B126" s="5"/>
      <c r="C126" s="5"/>
      <c r="D126" s="5"/>
      <c r="E126" s="5"/>
      <c r="F126" s="6"/>
      <c r="G126" s="6"/>
      <c r="H126" s="6"/>
      <c r="I126" s="6"/>
      <c r="J126" s="6"/>
      <c r="K126" s="6"/>
      <c r="L126" s="6"/>
      <c r="M126" s="6"/>
      <c r="N126" s="7"/>
      <c r="O126" s="6"/>
      <c r="P126" s="9"/>
    </row>
    <row r="127" spans="1:16" ht="17.25" thickBot="1" thickTop="1">
      <c r="A127" s="5"/>
      <c r="B127" s="5"/>
      <c r="C127" s="5"/>
      <c r="D127" s="5"/>
      <c r="E127" s="5"/>
      <c r="F127" s="6"/>
      <c r="G127" s="6"/>
      <c r="H127" s="6"/>
      <c r="I127" s="6"/>
      <c r="J127" s="6"/>
      <c r="K127" s="6"/>
      <c r="L127" s="6"/>
      <c r="M127" s="6"/>
      <c r="N127" s="7"/>
      <c r="O127" s="6"/>
      <c r="P127" s="9"/>
    </row>
    <row r="128" spans="1:16" ht="17.25" thickBot="1" thickTop="1">
      <c r="A128" s="5"/>
      <c r="B128" s="5"/>
      <c r="C128" s="5"/>
      <c r="D128" s="5"/>
      <c r="E128" s="5"/>
      <c r="F128" s="6"/>
      <c r="G128" s="6"/>
      <c r="H128" s="6"/>
      <c r="I128" s="6"/>
      <c r="J128" s="6"/>
      <c r="K128" s="6"/>
      <c r="L128" s="6"/>
      <c r="M128" s="6"/>
      <c r="N128" s="7"/>
      <c r="O128" s="6"/>
      <c r="P128" s="9"/>
    </row>
    <row r="129" spans="1:16" ht="17.25" thickBot="1" thickTop="1">
      <c r="A129" s="5"/>
      <c r="B129" s="5"/>
      <c r="C129" s="5"/>
      <c r="D129" s="5"/>
      <c r="E129" s="5"/>
      <c r="F129" s="6"/>
      <c r="G129" s="6"/>
      <c r="H129" s="6"/>
      <c r="I129" s="6"/>
      <c r="J129" s="6"/>
      <c r="K129" s="6"/>
      <c r="L129" s="6"/>
      <c r="M129" s="6"/>
      <c r="N129" s="7"/>
      <c r="O129" s="6"/>
      <c r="P129" s="9"/>
    </row>
    <row r="130" spans="1:16" ht="17.25" thickBot="1" thickTop="1">
      <c r="A130" s="5"/>
      <c r="B130" s="5"/>
      <c r="C130" s="5"/>
      <c r="D130" s="5"/>
      <c r="E130" s="5"/>
      <c r="F130" s="6"/>
      <c r="G130" s="6"/>
      <c r="H130" s="6"/>
      <c r="I130" s="6"/>
      <c r="J130" s="6"/>
      <c r="K130" s="6"/>
      <c r="L130" s="6"/>
      <c r="M130" s="6"/>
      <c r="N130" s="7"/>
      <c r="O130" s="6"/>
      <c r="P130" s="9"/>
    </row>
    <row r="131" spans="1:16" ht="17.25" thickBot="1" thickTop="1">
      <c r="A131" s="5"/>
      <c r="B131" s="5"/>
      <c r="C131" s="5"/>
      <c r="D131" s="5"/>
      <c r="E131" s="5"/>
      <c r="F131" s="6"/>
      <c r="G131" s="6"/>
      <c r="H131" s="6"/>
      <c r="I131" s="6"/>
      <c r="J131" s="6"/>
      <c r="K131" s="6"/>
      <c r="L131" s="6"/>
      <c r="M131" s="6"/>
      <c r="N131" s="7"/>
      <c r="O131" s="6"/>
      <c r="P131" s="9"/>
    </row>
    <row r="132" spans="1:16" ht="17.25" thickBot="1" thickTop="1">
      <c r="A132" s="5"/>
      <c r="B132" s="5"/>
      <c r="C132" s="5"/>
      <c r="D132" s="5"/>
      <c r="E132" s="5"/>
      <c r="F132" s="6"/>
      <c r="G132" s="6"/>
      <c r="H132" s="6"/>
      <c r="I132" s="6"/>
      <c r="J132" s="6"/>
      <c r="K132" s="6"/>
      <c r="L132" s="6"/>
      <c r="M132" s="6"/>
      <c r="N132" s="7"/>
      <c r="O132" s="6"/>
      <c r="P132" s="9"/>
    </row>
    <row r="133" spans="1:16" ht="17.25" thickBot="1" thickTop="1">
      <c r="A133" s="5"/>
      <c r="B133" s="5"/>
      <c r="C133" s="5"/>
      <c r="D133" s="5"/>
      <c r="E133" s="5"/>
      <c r="F133" s="6"/>
      <c r="G133" s="6"/>
      <c r="H133" s="6"/>
      <c r="I133" s="6"/>
      <c r="J133" s="6"/>
      <c r="K133" s="6"/>
      <c r="L133" s="6"/>
      <c r="M133" s="6"/>
      <c r="N133" s="7"/>
      <c r="O133" s="6"/>
      <c r="P133" s="9"/>
    </row>
    <row r="134" spans="1:16" ht="17.25" thickBot="1" thickTop="1">
      <c r="A134" s="5"/>
      <c r="B134" s="5"/>
      <c r="C134" s="5"/>
      <c r="D134" s="5"/>
      <c r="E134" s="5"/>
      <c r="F134" s="6"/>
      <c r="G134" s="6"/>
      <c r="H134" s="6"/>
      <c r="I134" s="6"/>
      <c r="J134" s="6"/>
      <c r="K134" s="6"/>
      <c r="L134" s="6"/>
      <c r="M134" s="6"/>
      <c r="N134" s="7"/>
      <c r="O134" s="6"/>
      <c r="P134" s="9"/>
    </row>
    <row r="135" spans="1:16" ht="17.25" thickBot="1" thickTop="1">
      <c r="A135" s="5"/>
      <c r="B135" s="5"/>
      <c r="C135" s="5"/>
      <c r="D135" s="5"/>
      <c r="E135" s="5"/>
      <c r="F135" s="6"/>
      <c r="G135" s="6"/>
      <c r="H135" s="6"/>
      <c r="I135" s="6"/>
      <c r="J135" s="6"/>
      <c r="K135" s="6"/>
      <c r="L135" s="6"/>
      <c r="M135" s="6"/>
      <c r="N135" s="7"/>
      <c r="O135" s="6"/>
      <c r="P135" s="9"/>
    </row>
    <row r="136" spans="1:16" ht="17.25" thickBot="1" thickTop="1">
      <c r="A136" s="5"/>
      <c r="B136" s="5"/>
      <c r="C136" s="5"/>
      <c r="D136" s="5"/>
      <c r="E136" s="5"/>
      <c r="F136" s="6"/>
      <c r="G136" s="6"/>
      <c r="H136" s="6"/>
      <c r="I136" s="6"/>
      <c r="J136" s="6"/>
      <c r="K136" s="6"/>
      <c r="L136" s="6"/>
      <c r="M136" s="6"/>
      <c r="N136" s="7"/>
      <c r="O136" s="6"/>
      <c r="P136" s="9"/>
    </row>
    <row r="137" spans="1:16" ht="17.25" thickBot="1" thickTop="1">
      <c r="A137" s="5"/>
      <c r="B137" s="5"/>
      <c r="C137" s="5"/>
      <c r="D137" s="5"/>
      <c r="E137" s="5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9"/>
    </row>
    <row r="138" spans="1:16" ht="17.25" thickBot="1" thickTop="1">
      <c r="A138" s="5"/>
      <c r="B138" s="5"/>
      <c r="C138" s="5"/>
      <c r="D138" s="5"/>
      <c r="E138" s="5"/>
      <c r="F138" s="6"/>
      <c r="G138" s="6"/>
      <c r="H138" s="6"/>
      <c r="I138" s="6"/>
      <c r="J138" s="6"/>
      <c r="K138" s="6"/>
      <c r="L138" s="6"/>
      <c r="M138" s="6"/>
      <c r="N138" s="7"/>
      <c r="O138" s="6"/>
      <c r="P138" s="9"/>
    </row>
    <row r="139" spans="1:16" ht="17.25" thickBot="1" thickTop="1">
      <c r="A139" s="5"/>
      <c r="B139" s="5"/>
      <c r="C139" s="5"/>
      <c r="D139" s="5"/>
      <c r="E139" s="5"/>
      <c r="F139" s="6"/>
      <c r="G139" s="6"/>
      <c r="H139" s="6"/>
      <c r="I139" s="6"/>
      <c r="J139" s="6"/>
      <c r="K139" s="6"/>
      <c r="L139" s="6"/>
      <c r="M139" s="6"/>
      <c r="N139" s="7"/>
      <c r="O139" s="6"/>
      <c r="P139" s="9"/>
    </row>
    <row r="140" spans="1:16" ht="17.25" thickBot="1" thickTop="1">
      <c r="A140" s="5"/>
      <c r="B140" s="5"/>
      <c r="C140" s="5"/>
      <c r="D140" s="5"/>
      <c r="E140" s="5"/>
      <c r="F140" s="6"/>
      <c r="G140" s="6"/>
      <c r="H140" s="6"/>
      <c r="I140" s="6"/>
      <c r="J140" s="6"/>
      <c r="K140" s="6"/>
      <c r="L140" s="6"/>
      <c r="M140" s="6"/>
      <c r="N140" s="7"/>
      <c r="O140" s="6"/>
      <c r="P140" s="9"/>
    </row>
    <row r="141" spans="1:16" ht="17.25" thickBot="1" thickTop="1">
      <c r="A141" s="5"/>
      <c r="B141" s="5"/>
      <c r="C141" s="5"/>
      <c r="D141" s="5"/>
      <c r="E141" s="5"/>
      <c r="F141" s="6"/>
      <c r="G141" s="6"/>
      <c r="H141" s="6"/>
      <c r="I141" s="6"/>
      <c r="J141" s="6"/>
      <c r="K141" s="6"/>
      <c r="L141" s="6"/>
      <c r="M141" s="6"/>
      <c r="N141" s="7"/>
      <c r="O141" s="6"/>
      <c r="P141" s="9"/>
    </row>
    <row r="142" spans="1:16" ht="17.25" thickBot="1" thickTop="1">
      <c r="A142" s="5"/>
      <c r="B142" s="5"/>
      <c r="C142" s="5"/>
      <c r="D142" s="5"/>
      <c r="E142" s="5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9"/>
    </row>
    <row r="143" spans="1:16" ht="17.25" thickBot="1" thickTop="1">
      <c r="A143" s="5"/>
      <c r="B143" s="5"/>
      <c r="C143" s="5"/>
      <c r="D143" s="5"/>
      <c r="E143" s="5"/>
      <c r="F143" s="6"/>
      <c r="G143" s="6"/>
      <c r="H143" s="6"/>
      <c r="I143" s="6"/>
      <c r="J143" s="6"/>
      <c r="K143" s="6"/>
      <c r="L143" s="6"/>
      <c r="M143" s="6"/>
      <c r="N143" s="7"/>
      <c r="O143" s="6"/>
      <c r="P143" s="9"/>
    </row>
    <row r="144" spans="1:16" ht="17.25" thickBot="1" thickTop="1">
      <c r="A144" s="5"/>
      <c r="B144" s="5"/>
      <c r="C144" s="5"/>
      <c r="D144" s="5"/>
      <c r="E144" s="5"/>
      <c r="F144" s="6"/>
      <c r="G144" s="6"/>
      <c r="H144" s="6"/>
      <c r="I144" s="6"/>
      <c r="J144" s="6"/>
      <c r="K144" s="6"/>
      <c r="L144" s="6"/>
      <c r="M144" s="6"/>
      <c r="N144" s="7"/>
      <c r="O144" s="6"/>
      <c r="P144" s="9"/>
    </row>
    <row r="145" spans="1:16" ht="17.25" thickBot="1" thickTop="1">
      <c r="A145" s="5"/>
      <c r="B145" s="5"/>
      <c r="C145" s="5"/>
      <c r="D145" s="5"/>
      <c r="E145" s="5"/>
      <c r="F145" s="6"/>
      <c r="G145" s="6"/>
      <c r="H145" s="6"/>
      <c r="I145" s="6"/>
      <c r="J145" s="6"/>
      <c r="K145" s="6"/>
      <c r="L145" s="6"/>
      <c r="M145" s="6"/>
      <c r="N145" s="7"/>
      <c r="O145" s="6"/>
      <c r="P145" s="9"/>
    </row>
    <row r="146" spans="1:16" ht="17.25" thickBot="1" thickTop="1">
      <c r="A146" s="5"/>
      <c r="B146" s="5"/>
      <c r="C146" s="5"/>
      <c r="D146" s="5"/>
      <c r="E146" s="5"/>
      <c r="F146" s="6"/>
      <c r="G146" s="6"/>
      <c r="H146" s="6"/>
      <c r="I146" s="6"/>
      <c r="J146" s="6"/>
      <c r="K146" s="6"/>
      <c r="L146" s="6"/>
      <c r="M146" s="6"/>
      <c r="N146" s="7"/>
      <c r="O146" s="6"/>
      <c r="P146" s="9"/>
    </row>
    <row r="147" spans="1:16" ht="17.25" thickBot="1" thickTop="1">
      <c r="A147" s="5"/>
      <c r="B147" s="5"/>
      <c r="C147" s="5"/>
      <c r="D147" s="5"/>
      <c r="E147" s="5"/>
      <c r="F147" s="6"/>
      <c r="G147" s="6"/>
      <c r="H147" s="6"/>
      <c r="I147" s="6"/>
      <c r="J147" s="6"/>
      <c r="K147" s="6"/>
      <c r="L147" s="6"/>
      <c r="M147" s="6"/>
      <c r="N147" s="7"/>
      <c r="O147" s="6"/>
      <c r="P147" s="9"/>
    </row>
    <row r="148" spans="1:16" ht="17.25" thickBot="1" thickTop="1">
      <c r="A148" s="5"/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6"/>
      <c r="M148" s="6"/>
      <c r="N148" s="7"/>
      <c r="O148" s="6"/>
      <c r="P148" s="9"/>
    </row>
    <row r="149" spans="1:16" ht="17.25" thickBot="1" thickTop="1">
      <c r="A149" s="5"/>
      <c r="B149" s="5"/>
      <c r="C149" s="5"/>
      <c r="D149" s="5"/>
      <c r="E149" s="5"/>
      <c r="F149" s="6"/>
      <c r="G149" s="6"/>
      <c r="H149" s="6"/>
      <c r="I149" s="6"/>
      <c r="J149" s="6"/>
      <c r="K149" s="6"/>
      <c r="L149" s="6"/>
      <c r="M149" s="6"/>
      <c r="N149" s="7"/>
      <c r="O149" s="6"/>
      <c r="P149" s="9"/>
    </row>
    <row r="150" spans="1:16" ht="17.25" thickBot="1" thickTop="1">
      <c r="A150" s="5"/>
      <c r="B150" s="5"/>
      <c r="C150" s="5"/>
      <c r="D150" s="5"/>
      <c r="E150" s="5"/>
      <c r="F150" s="6"/>
      <c r="G150" s="6"/>
      <c r="H150" s="6"/>
      <c r="I150" s="6"/>
      <c r="J150" s="6"/>
      <c r="K150" s="6"/>
      <c r="L150" s="6"/>
      <c r="M150" s="6"/>
      <c r="N150" s="7"/>
      <c r="O150" s="6"/>
      <c r="P150" s="9"/>
    </row>
    <row r="151" spans="1:16" ht="17.25" thickBot="1" thickTop="1">
      <c r="A151" s="5"/>
      <c r="B151" s="5"/>
      <c r="C151" s="5"/>
      <c r="D151" s="5"/>
      <c r="E151" s="5"/>
      <c r="F151" s="6"/>
      <c r="G151" s="6"/>
      <c r="H151" s="6"/>
      <c r="I151" s="6"/>
      <c r="J151" s="6"/>
      <c r="K151" s="6"/>
      <c r="L151" s="6"/>
      <c r="M151" s="6"/>
      <c r="N151" s="7"/>
      <c r="O151" s="6"/>
      <c r="P151" s="9"/>
    </row>
    <row r="152" spans="1:16" ht="17.25" thickBot="1" thickTop="1">
      <c r="A152" s="5"/>
      <c r="B152" s="5"/>
      <c r="C152" s="5"/>
      <c r="D152" s="5"/>
      <c r="E152" s="5"/>
      <c r="F152" s="6"/>
      <c r="G152" s="6"/>
      <c r="H152" s="6"/>
      <c r="I152" s="6"/>
      <c r="J152" s="6"/>
      <c r="K152" s="6"/>
      <c r="L152" s="6"/>
      <c r="M152" s="6"/>
      <c r="N152" s="7"/>
      <c r="O152" s="6"/>
      <c r="P152" s="9"/>
    </row>
    <row r="153" spans="1:16" ht="17.25" thickBot="1" thickTop="1">
      <c r="A153" s="5"/>
      <c r="B153" s="5"/>
      <c r="C153" s="5"/>
      <c r="D153" s="5"/>
      <c r="E153" s="5"/>
      <c r="F153" s="6"/>
      <c r="G153" s="6"/>
      <c r="H153" s="6"/>
      <c r="I153" s="6"/>
      <c r="J153" s="6"/>
      <c r="K153" s="6"/>
      <c r="L153" s="6"/>
      <c r="M153" s="6"/>
      <c r="N153" s="7"/>
      <c r="O153" s="6"/>
      <c r="P153" s="9"/>
    </row>
    <row r="154" spans="1:16" ht="17.25" thickBot="1" thickTop="1">
      <c r="A154" s="5"/>
      <c r="B154" s="5"/>
      <c r="C154" s="5"/>
      <c r="D154" s="5"/>
      <c r="E154" s="5"/>
      <c r="F154" s="6"/>
      <c r="G154" s="6"/>
      <c r="H154" s="6"/>
      <c r="I154" s="6"/>
      <c r="J154" s="6"/>
      <c r="K154" s="6"/>
      <c r="L154" s="6"/>
      <c r="M154" s="6"/>
      <c r="N154" s="7"/>
      <c r="O154" s="6"/>
      <c r="P154" s="9"/>
    </row>
    <row r="155" spans="1:16" ht="17.25" thickBot="1" thickTop="1">
      <c r="A155" s="5"/>
      <c r="B155" s="5"/>
      <c r="C155" s="5"/>
      <c r="D155" s="5"/>
      <c r="E155" s="5"/>
      <c r="F155" s="6"/>
      <c r="G155" s="6"/>
      <c r="H155" s="6"/>
      <c r="I155" s="6"/>
      <c r="J155" s="6"/>
      <c r="K155" s="6"/>
      <c r="L155" s="6"/>
      <c r="M155" s="6"/>
      <c r="N155" s="7"/>
      <c r="O155" s="6"/>
      <c r="P155" s="9"/>
    </row>
    <row r="156" spans="1:16" ht="17.25" thickBot="1" thickTop="1">
      <c r="A156" s="5"/>
      <c r="B156" s="5"/>
      <c r="C156" s="5"/>
      <c r="D156" s="5"/>
      <c r="E156" s="5"/>
      <c r="F156" s="6"/>
      <c r="G156" s="6"/>
      <c r="H156" s="6"/>
      <c r="I156" s="6"/>
      <c r="J156" s="6"/>
      <c r="K156" s="6"/>
      <c r="L156" s="6"/>
      <c r="M156" s="6"/>
      <c r="N156" s="7"/>
      <c r="O156" s="6"/>
      <c r="P156" s="9"/>
    </row>
    <row r="157" spans="1:16" ht="17.25" thickBot="1" thickTop="1">
      <c r="A157" s="5"/>
      <c r="B157" s="5"/>
      <c r="C157" s="5"/>
      <c r="D157" s="5"/>
      <c r="E157" s="5"/>
      <c r="F157" s="6"/>
      <c r="G157" s="6"/>
      <c r="H157" s="6"/>
      <c r="I157" s="6"/>
      <c r="J157" s="6"/>
      <c r="K157" s="6"/>
      <c r="L157" s="6"/>
      <c r="M157" s="6"/>
      <c r="N157" s="7"/>
      <c r="O157" s="6"/>
      <c r="P157" s="9"/>
    </row>
    <row r="158" spans="1:16" ht="17.25" thickBot="1" thickTop="1">
      <c r="A158" s="5"/>
      <c r="B158" s="5"/>
      <c r="C158" s="5"/>
      <c r="D158" s="5"/>
      <c r="E158" s="5"/>
      <c r="F158" s="6"/>
      <c r="G158" s="6"/>
      <c r="H158" s="6"/>
      <c r="I158" s="6"/>
      <c r="J158" s="6"/>
      <c r="K158" s="6"/>
      <c r="L158" s="6"/>
      <c r="M158" s="6"/>
      <c r="N158" s="7"/>
      <c r="O158" s="6"/>
      <c r="P158" s="9"/>
    </row>
    <row r="159" spans="1:16" ht="17.25" thickBot="1" thickTop="1">
      <c r="A159" s="5"/>
      <c r="B159" s="5"/>
      <c r="C159" s="5"/>
      <c r="D159" s="5"/>
      <c r="E159" s="5"/>
      <c r="F159" s="6"/>
      <c r="G159" s="6"/>
      <c r="H159" s="6"/>
      <c r="I159" s="6"/>
      <c r="J159" s="6"/>
      <c r="K159" s="6"/>
      <c r="L159" s="6"/>
      <c r="M159" s="6"/>
      <c r="N159" s="7"/>
      <c r="O159" s="6"/>
      <c r="P159" s="9"/>
    </row>
    <row r="160" spans="1:16" ht="17.25" thickBot="1" thickTop="1">
      <c r="A160" s="5"/>
      <c r="B160" s="5"/>
      <c r="C160" s="5"/>
      <c r="D160" s="5"/>
      <c r="E160" s="5"/>
      <c r="F160" s="6"/>
      <c r="G160" s="6"/>
      <c r="H160" s="6"/>
      <c r="I160" s="6"/>
      <c r="J160" s="6"/>
      <c r="K160" s="6"/>
      <c r="L160" s="6"/>
      <c r="M160" s="6"/>
      <c r="N160" s="7"/>
      <c r="O160" s="6"/>
      <c r="P160" s="9"/>
    </row>
    <row r="161" spans="1:16" ht="17.25" thickBot="1" thickTop="1">
      <c r="A161" s="5"/>
      <c r="B161" s="5"/>
      <c r="C161" s="5"/>
      <c r="D161" s="5"/>
      <c r="E161" s="5"/>
      <c r="F161" s="6"/>
      <c r="G161" s="6"/>
      <c r="H161" s="6"/>
      <c r="I161" s="6"/>
      <c r="J161" s="6"/>
      <c r="K161" s="6"/>
      <c r="L161" s="6"/>
      <c r="M161" s="6"/>
      <c r="N161" s="7"/>
      <c r="O161" s="6"/>
      <c r="P161" s="9"/>
    </row>
    <row r="162" spans="1:16" ht="17.25" thickBot="1" thickTop="1">
      <c r="A162" s="5"/>
      <c r="B162" s="5"/>
      <c r="C162" s="5"/>
      <c r="D162" s="5"/>
      <c r="E162" s="5"/>
      <c r="F162" s="6"/>
      <c r="G162" s="6"/>
      <c r="H162" s="6"/>
      <c r="I162" s="6"/>
      <c r="J162" s="6"/>
      <c r="K162" s="6"/>
      <c r="L162" s="6"/>
      <c r="M162" s="6"/>
      <c r="N162" s="7"/>
      <c r="O162" s="6"/>
      <c r="P162" s="9"/>
    </row>
    <row r="163" spans="1:16" ht="17.25" thickBot="1" thickTop="1">
      <c r="A163" s="5"/>
      <c r="B163" s="5"/>
      <c r="C163" s="5"/>
      <c r="D163" s="5"/>
      <c r="E163" s="5"/>
      <c r="F163" s="6"/>
      <c r="G163" s="6"/>
      <c r="H163" s="6"/>
      <c r="I163" s="6"/>
      <c r="J163" s="6"/>
      <c r="K163" s="6"/>
      <c r="L163" s="6"/>
      <c r="M163" s="6"/>
      <c r="N163" s="7"/>
      <c r="O163" s="6"/>
      <c r="P163" s="9"/>
    </row>
    <row r="164" spans="1:16" ht="17.25" thickBot="1" thickTop="1">
      <c r="A164" s="5"/>
      <c r="B164" s="5"/>
      <c r="C164" s="5"/>
      <c r="D164" s="5"/>
      <c r="E164" s="5"/>
      <c r="F164" s="6"/>
      <c r="G164" s="6"/>
      <c r="H164" s="6"/>
      <c r="I164" s="6"/>
      <c r="J164" s="6"/>
      <c r="K164" s="6"/>
      <c r="L164" s="6"/>
      <c r="M164" s="6"/>
      <c r="N164" s="7"/>
      <c r="O164" s="6"/>
      <c r="P164" s="9"/>
    </row>
    <row r="165" spans="1:16" ht="17.25" thickBot="1" thickTop="1">
      <c r="A165" s="5"/>
      <c r="B165" s="5"/>
      <c r="C165" s="5"/>
      <c r="D165" s="5"/>
      <c r="E165" s="5"/>
      <c r="F165" s="6"/>
      <c r="G165" s="6"/>
      <c r="H165" s="6"/>
      <c r="I165" s="6"/>
      <c r="J165" s="6"/>
      <c r="K165" s="6"/>
      <c r="L165" s="6"/>
      <c r="M165" s="6"/>
      <c r="N165" s="7"/>
      <c r="O165" s="6"/>
      <c r="P165" s="9"/>
    </row>
    <row r="166" spans="1:16" ht="17.25" thickBot="1" thickTop="1">
      <c r="A166" s="5"/>
      <c r="B166" s="5"/>
      <c r="C166" s="5"/>
      <c r="D166" s="5"/>
      <c r="E166" s="5"/>
      <c r="F166" s="6"/>
      <c r="G166" s="6"/>
      <c r="H166" s="6"/>
      <c r="I166" s="6"/>
      <c r="J166" s="6"/>
      <c r="K166" s="6"/>
      <c r="L166" s="6"/>
      <c r="M166" s="6"/>
      <c r="N166" s="7"/>
      <c r="O166" s="6"/>
      <c r="P166" s="9"/>
    </row>
    <row r="167" spans="1:16" ht="17.25" thickBot="1" thickTop="1">
      <c r="A167" s="5"/>
      <c r="B167" s="5"/>
      <c r="C167" s="5"/>
      <c r="D167" s="5"/>
      <c r="E167" s="5"/>
      <c r="F167" s="6"/>
      <c r="G167" s="6"/>
      <c r="H167" s="6"/>
      <c r="I167" s="6"/>
      <c r="J167" s="6"/>
      <c r="K167" s="6"/>
      <c r="L167" s="6"/>
      <c r="M167" s="6"/>
      <c r="N167" s="7"/>
      <c r="O167" s="6"/>
      <c r="P167" s="9"/>
    </row>
    <row r="168" spans="1:16" ht="17.25" thickBot="1" thickTop="1">
      <c r="A168" s="5"/>
      <c r="B168" s="5"/>
      <c r="C168" s="5"/>
      <c r="D168" s="5"/>
      <c r="E168" s="5"/>
      <c r="F168" s="6"/>
      <c r="G168" s="6"/>
      <c r="H168" s="6"/>
      <c r="I168" s="6"/>
      <c r="J168" s="6"/>
      <c r="K168" s="6"/>
      <c r="L168" s="6"/>
      <c r="M168" s="6"/>
      <c r="N168" s="7"/>
      <c r="O168" s="6"/>
      <c r="P168" s="9"/>
    </row>
    <row r="169" spans="1:16" ht="17.25" thickBot="1" thickTop="1">
      <c r="A169" s="5"/>
      <c r="B169" s="5"/>
      <c r="C169" s="5"/>
      <c r="D169" s="5"/>
      <c r="E169" s="5"/>
      <c r="F169" s="6"/>
      <c r="G169" s="6"/>
      <c r="H169" s="6"/>
      <c r="I169" s="6"/>
      <c r="J169" s="6"/>
      <c r="K169" s="6"/>
      <c r="L169" s="6"/>
      <c r="M169" s="6"/>
      <c r="N169" s="7"/>
      <c r="O169" s="6"/>
      <c r="P169" s="9"/>
    </row>
    <row r="170" spans="1:16" ht="17.25" thickBot="1" thickTop="1">
      <c r="A170" s="5"/>
      <c r="B170" s="5"/>
      <c r="C170" s="5"/>
      <c r="D170" s="5"/>
      <c r="E170" s="5"/>
      <c r="F170" s="6"/>
      <c r="G170" s="6"/>
      <c r="H170" s="6"/>
      <c r="I170" s="6"/>
      <c r="J170" s="6"/>
      <c r="K170" s="6"/>
      <c r="L170" s="6"/>
      <c r="M170" s="6"/>
      <c r="N170" s="7"/>
      <c r="O170" s="6"/>
      <c r="P170" s="9"/>
    </row>
    <row r="171" spans="1:16" ht="17.25" thickBot="1" thickTop="1">
      <c r="A171" s="5"/>
      <c r="B171" s="5"/>
      <c r="C171" s="5"/>
      <c r="D171" s="5"/>
      <c r="E171" s="5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9"/>
    </row>
    <row r="172" spans="1:16" ht="17.25" thickBot="1" thickTop="1">
      <c r="A172" s="5"/>
      <c r="B172" s="5"/>
      <c r="C172" s="5"/>
      <c r="D172" s="5"/>
      <c r="E172" s="5"/>
      <c r="F172" s="6"/>
      <c r="G172" s="6"/>
      <c r="H172" s="6"/>
      <c r="I172" s="6"/>
      <c r="J172" s="6"/>
      <c r="K172" s="6"/>
      <c r="L172" s="6"/>
      <c r="M172" s="6"/>
      <c r="N172" s="7"/>
      <c r="O172" s="6"/>
      <c r="P172" s="9"/>
    </row>
    <row r="173" spans="1:16" ht="17.25" thickBot="1" thickTop="1">
      <c r="A173" s="5"/>
      <c r="B173" s="5"/>
      <c r="C173" s="5"/>
      <c r="D173" s="5"/>
      <c r="E173" s="5"/>
      <c r="F173" s="6"/>
      <c r="G173" s="6"/>
      <c r="H173" s="6"/>
      <c r="I173" s="6"/>
      <c r="J173" s="6"/>
      <c r="K173" s="6"/>
      <c r="L173" s="6"/>
      <c r="M173" s="6"/>
      <c r="N173" s="7"/>
      <c r="O173" s="6"/>
      <c r="P173" s="9"/>
    </row>
    <row r="174" spans="1:16" ht="17.25" thickBot="1" thickTop="1">
      <c r="A174" s="5"/>
      <c r="B174" s="5"/>
      <c r="C174" s="5"/>
      <c r="D174" s="5"/>
      <c r="E174" s="5"/>
      <c r="F174" s="6"/>
      <c r="G174" s="6"/>
      <c r="H174" s="6"/>
      <c r="I174" s="6"/>
      <c r="J174" s="6"/>
      <c r="K174" s="6"/>
      <c r="L174" s="6"/>
      <c r="M174" s="6"/>
      <c r="N174" s="7"/>
      <c r="O174" s="6"/>
      <c r="P174" s="9"/>
    </row>
    <row r="175" spans="1:16" ht="17.25" thickBot="1" thickTop="1">
      <c r="A175" s="5"/>
      <c r="B175" s="5"/>
      <c r="C175" s="5"/>
      <c r="D175" s="5"/>
      <c r="E175" s="5"/>
      <c r="F175" s="6"/>
      <c r="G175" s="6"/>
      <c r="H175" s="6"/>
      <c r="I175" s="6"/>
      <c r="J175" s="6"/>
      <c r="K175" s="6"/>
      <c r="L175" s="6"/>
      <c r="M175" s="6"/>
      <c r="N175" s="7"/>
      <c r="O175" s="6"/>
      <c r="P175" s="9"/>
    </row>
    <row r="176" spans="1:16" ht="17.25" thickBot="1" thickTop="1">
      <c r="A176" s="5"/>
      <c r="B176" s="5"/>
      <c r="C176" s="5"/>
      <c r="D176" s="5"/>
      <c r="E176" s="5"/>
      <c r="F176" s="6"/>
      <c r="G176" s="6"/>
      <c r="H176" s="6"/>
      <c r="I176" s="6"/>
      <c r="J176" s="6"/>
      <c r="K176" s="6"/>
      <c r="L176" s="6"/>
      <c r="M176" s="6"/>
      <c r="N176" s="7"/>
      <c r="O176" s="6"/>
      <c r="P176" s="9"/>
    </row>
    <row r="177" spans="1:16" ht="17.25" thickBot="1" thickTop="1">
      <c r="A177" s="5"/>
      <c r="B177" s="5"/>
      <c r="C177" s="5"/>
      <c r="D177" s="5"/>
      <c r="E177" s="5"/>
      <c r="F177" s="6"/>
      <c r="G177" s="6"/>
      <c r="H177" s="6"/>
      <c r="I177" s="6"/>
      <c r="J177" s="6"/>
      <c r="K177" s="6"/>
      <c r="L177" s="6"/>
      <c r="M177" s="6"/>
      <c r="N177" s="7"/>
      <c r="O177" s="6"/>
      <c r="P177" s="9"/>
    </row>
    <row r="178" spans="1:16" ht="17.25" thickBot="1" thickTop="1">
      <c r="A178" s="5"/>
      <c r="B178" s="5"/>
      <c r="C178" s="5"/>
      <c r="D178" s="5"/>
      <c r="E178" s="5"/>
      <c r="F178" s="6"/>
      <c r="G178" s="6"/>
      <c r="H178" s="6"/>
      <c r="I178" s="6"/>
      <c r="J178" s="6"/>
      <c r="K178" s="6"/>
      <c r="L178" s="6"/>
      <c r="M178" s="6"/>
      <c r="N178" s="7"/>
      <c r="O178" s="6"/>
      <c r="P178" s="9"/>
    </row>
    <row r="179" spans="1:16" ht="17.25" thickBot="1" thickTop="1">
      <c r="A179" s="5"/>
      <c r="B179" s="5"/>
      <c r="C179" s="5"/>
      <c r="D179" s="5"/>
      <c r="E179" s="5"/>
      <c r="F179" s="6"/>
      <c r="G179" s="6"/>
      <c r="H179" s="6"/>
      <c r="I179" s="6"/>
      <c r="J179" s="6"/>
      <c r="K179" s="6"/>
      <c r="L179" s="6"/>
      <c r="M179" s="6"/>
      <c r="N179" s="7"/>
      <c r="O179" s="6"/>
      <c r="P179" s="9"/>
    </row>
    <row r="180" spans="1:16" ht="17.25" thickBot="1" thickTop="1">
      <c r="A180" s="5"/>
      <c r="B180" s="5"/>
      <c r="C180" s="5"/>
      <c r="D180" s="5"/>
      <c r="E180" s="5"/>
      <c r="F180" s="6"/>
      <c r="G180" s="6"/>
      <c r="H180" s="6"/>
      <c r="I180" s="6"/>
      <c r="J180" s="6"/>
      <c r="K180" s="6"/>
      <c r="L180" s="6"/>
      <c r="M180" s="6"/>
      <c r="N180" s="7"/>
      <c r="O180" s="6"/>
      <c r="P180" s="9"/>
    </row>
    <row r="181" spans="1:16" ht="17.25" thickBot="1" thickTop="1">
      <c r="A181" s="5"/>
      <c r="B181" s="5"/>
      <c r="C181" s="5"/>
      <c r="D181" s="5"/>
      <c r="E181" s="5"/>
      <c r="F181" s="6"/>
      <c r="G181" s="6"/>
      <c r="H181" s="6"/>
      <c r="I181" s="6"/>
      <c r="J181" s="6"/>
      <c r="K181" s="6"/>
      <c r="L181" s="6"/>
      <c r="M181" s="6"/>
      <c r="N181" s="7"/>
      <c r="O181" s="6"/>
      <c r="P181" s="9"/>
    </row>
    <row r="182" spans="1:16" ht="17.25" thickBot="1" thickTop="1">
      <c r="A182" s="5"/>
      <c r="B182" s="5"/>
      <c r="C182" s="5"/>
      <c r="D182" s="5"/>
      <c r="E182" s="5"/>
      <c r="F182" s="6"/>
      <c r="G182" s="6"/>
      <c r="H182" s="6"/>
      <c r="I182" s="6"/>
      <c r="J182" s="6"/>
      <c r="K182" s="6"/>
      <c r="L182" s="6"/>
      <c r="M182" s="6"/>
      <c r="N182" s="7"/>
      <c r="O182" s="6"/>
      <c r="P182" s="9"/>
    </row>
    <row r="183" spans="1:16" ht="17.25" thickBot="1" thickTop="1">
      <c r="A183" s="5"/>
      <c r="B183" s="5"/>
      <c r="C183" s="5"/>
      <c r="D183" s="5"/>
      <c r="E183" s="5"/>
      <c r="F183" s="6"/>
      <c r="G183" s="6"/>
      <c r="H183" s="6"/>
      <c r="I183" s="6"/>
      <c r="J183" s="6"/>
      <c r="K183" s="6"/>
      <c r="L183" s="6"/>
      <c r="M183" s="6"/>
      <c r="N183" s="7"/>
      <c r="O183" s="6"/>
      <c r="P183" s="9"/>
    </row>
    <row r="184" spans="1:16" ht="17.25" thickBot="1" thickTop="1">
      <c r="A184" s="5"/>
      <c r="B184" s="5"/>
      <c r="C184" s="5"/>
      <c r="D184" s="5"/>
      <c r="E184" s="5"/>
      <c r="F184" s="6"/>
      <c r="G184" s="6"/>
      <c r="H184" s="6"/>
      <c r="I184" s="6"/>
      <c r="J184" s="6"/>
      <c r="K184" s="6"/>
      <c r="L184" s="6"/>
      <c r="M184" s="6"/>
      <c r="N184" s="7"/>
      <c r="O184" s="6"/>
      <c r="P184" s="9"/>
    </row>
    <row r="185" spans="1:16" ht="17.25" thickBot="1" thickTop="1">
      <c r="A185" s="5"/>
      <c r="B185" s="5"/>
      <c r="C185" s="5"/>
      <c r="D185" s="5"/>
      <c r="E185" s="5"/>
      <c r="F185" s="6"/>
      <c r="G185" s="6"/>
      <c r="H185" s="6"/>
      <c r="I185" s="6"/>
      <c r="J185" s="6"/>
      <c r="K185" s="6"/>
      <c r="L185" s="6"/>
      <c r="M185" s="6"/>
      <c r="N185" s="7"/>
      <c r="O185" s="6"/>
      <c r="P185" s="9"/>
    </row>
    <row r="186" spans="1:16" ht="17.25" thickBot="1" thickTop="1">
      <c r="A186" s="5"/>
      <c r="B186" s="5"/>
      <c r="C186" s="5"/>
      <c r="D186" s="5"/>
      <c r="E186" s="5"/>
      <c r="F186" s="6"/>
      <c r="G186" s="6"/>
      <c r="H186" s="6"/>
      <c r="I186" s="6"/>
      <c r="J186" s="6"/>
      <c r="K186" s="6"/>
      <c r="L186" s="6"/>
      <c r="M186" s="6"/>
      <c r="N186" s="7"/>
      <c r="O186" s="6"/>
      <c r="P186" s="9"/>
    </row>
    <row r="187" spans="1:16" ht="17.25" thickBot="1" thickTop="1">
      <c r="A187" s="5"/>
      <c r="B187" s="5"/>
      <c r="C187" s="5"/>
      <c r="D187" s="5"/>
      <c r="E187" s="5"/>
      <c r="F187" s="6"/>
      <c r="G187" s="6"/>
      <c r="H187" s="6"/>
      <c r="I187" s="6"/>
      <c r="J187" s="6"/>
      <c r="K187" s="6"/>
      <c r="L187" s="6"/>
      <c r="M187" s="6"/>
      <c r="N187" s="7"/>
      <c r="O187" s="6"/>
      <c r="P187" s="9"/>
    </row>
    <row r="188" spans="1:16" ht="17.25" thickBot="1" thickTop="1">
      <c r="A188" s="5"/>
      <c r="B188" s="5"/>
      <c r="C188" s="5"/>
      <c r="D188" s="5"/>
      <c r="E188" s="5"/>
      <c r="F188" s="6"/>
      <c r="G188" s="6"/>
      <c r="H188" s="6"/>
      <c r="I188" s="6"/>
      <c r="J188" s="6"/>
      <c r="K188" s="6"/>
      <c r="L188" s="6"/>
      <c r="M188" s="6"/>
      <c r="N188" s="7"/>
      <c r="O188" s="6"/>
      <c r="P188" s="9"/>
    </row>
    <row r="189" spans="1:16" ht="17.25" thickBot="1" thickTop="1">
      <c r="A189" s="5"/>
      <c r="B189" s="5"/>
      <c r="C189" s="5"/>
      <c r="D189" s="5"/>
      <c r="E189" s="5"/>
      <c r="F189" s="6"/>
      <c r="G189" s="6"/>
      <c r="H189" s="6"/>
      <c r="I189" s="6"/>
      <c r="J189" s="6"/>
      <c r="K189" s="6"/>
      <c r="L189" s="6"/>
      <c r="M189" s="6"/>
      <c r="N189" s="7"/>
      <c r="O189" s="6"/>
      <c r="P189" s="9"/>
    </row>
    <row r="190" spans="1:16" ht="17.25" thickBot="1" thickTop="1">
      <c r="A190" s="5"/>
      <c r="B190" s="5"/>
      <c r="C190" s="5"/>
      <c r="D190" s="5"/>
      <c r="E190" s="5"/>
      <c r="F190" s="6"/>
      <c r="G190" s="6"/>
      <c r="H190" s="6"/>
      <c r="I190" s="6"/>
      <c r="J190" s="6"/>
      <c r="K190" s="6"/>
      <c r="L190" s="6"/>
      <c r="M190" s="6"/>
      <c r="N190" s="7"/>
      <c r="O190" s="6"/>
      <c r="P190" s="9"/>
    </row>
    <row r="191" spans="1:16" ht="17.25" thickBot="1" thickTop="1">
      <c r="A191" s="5"/>
      <c r="B191" s="5"/>
      <c r="C191" s="5"/>
      <c r="D191" s="5"/>
      <c r="E191" s="5"/>
      <c r="F191" s="6"/>
      <c r="G191" s="6"/>
      <c r="H191" s="6"/>
      <c r="I191" s="6"/>
      <c r="J191" s="6"/>
      <c r="K191" s="6"/>
      <c r="L191" s="6"/>
      <c r="M191" s="6"/>
      <c r="N191" s="7"/>
      <c r="O191" s="6"/>
      <c r="P191" s="9"/>
    </row>
    <row r="192" spans="1:16" ht="17.25" thickBot="1" thickTop="1">
      <c r="A192" s="5"/>
      <c r="B192" s="5"/>
      <c r="C192" s="5"/>
      <c r="D192" s="5"/>
      <c r="E192" s="5"/>
      <c r="F192" s="6"/>
      <c r="G192" s="6"/>
      <c r="H192" s="6"/>
      <c r="I192" s="6"/>
      <c r="J192" s="6"/>
      <c r="K192" s="6"/>
      <c r="L192" s="6"/>
      <c r="M192" s="6"/>
      <c r="N192" s="7"/>
      <c r="O192" s="6"/>
      <c r="P192" s="9"/>
    </row>
    <row r="193" spans="1:16" ht="17.25" thickBot="1" thickTop="1">
      <c r="A193" s="5"/>
      <c r="B193" s="5"/>
      <c r="C193" s="5"/>
      <c r="D193" s="5"/>
      <c r="E193" s="5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9"/>
    </row>
    <row r="194" spans="1:16" ht="17.25" thickBot="1" thickTop="1">
      <c r="A194" s="5"/>
      <c r="B194" s="5"/>
      <c r="C194" s="5"/>
      <c r="D194" s="5"/>
      <c r="E194" s="5"/>
      <c r="F194" s="6"/>
      <c r="G194" s="6"/>
      <c r="H194" s="6"/>
      <c r="I194" s="6"/>
      <c r="J194" s="6"/>
      <c r="K194" s="6"/>
      <c r="L194" s="6"/>
      <c r="M194" s="6"/>
      <c r="N194" s="7"/>
      <c r="O194" s="6"/>
      <c r="P194" s="9"/>
    </row>
    <row r="195" spans="1:16" ht="17.25" thickBot="1" thickTop="1">
      <c r="A195" s="5"/>
      <c r="B195" s="5"/>
      <c r="C195" s="5"/>
      <c r="D195" s="5"/>
      <c r="E195" s="5"/>
      <c r="F195" s="6"/>
      <c r="G195" s="6"/>
      <c r="H195" s="6"/>
      <c r="I195" s="6"/>
      <c r="J195" s="6"/>
      <c r="K195" s="6"/>
      <c r="L195" s="6"/>
      <c r="M195" s="6"/>
      <c r="N195" s="7"/>
      <c r="O195" s="6"/>
      <c r="P195" s="9"/>
    </row>
    <row r="196" spans="1:16" ht="17.25" thickBot="1" thickTop="1">
      <c r="A196" s="5"/>
      <c r="B196" s="5"/>
      <c r="C196" s="5"/>
      <c r="D196" s="5"/>
      <c r="E196" s="5"/>
      <c r="F196" s="6"/>
      <c r="G196" s="6"/>
      <c r="H196" s="6"/>
      <c r="I196" s="6"/>
      <c r="J196" s="6"/>
      <c r="K196" s="6"/>
      <c r="L196" s="6"/>
      <c r="M196" s="6"/>
      <c r="N196" s="7"/>
      <c r="O196" s="6"/>
      <c r="P196" s="9"/>
    </row>
    <row r="197" spans="1:16" ht="17.25" thickBot="1" thickTop="1">
      <c r="A197" s="5"/>
      <c r="B197" s="5"/>
      <c r="C197" s="5"/>
      <c r="D197" s="5"/>
      <c r="E197" s="5"/>
      <c r="F197" s="6"/>
      <c r="G197" s="6"/>
      <c r="H197" s="6"/>
      <c r="I197" s="6"/>
      <c r="J197" s="6"/>
      <c r="K197" s="6"/>
      <c r="L197" s="6"/>
      <c r="M197" s="6"/>
      <c r="N197" s="7"/>
      <c r="O197" s="6"/>
      <c r="P197" s="9"/>
    </row>
    <row r="198" spans="1:16" ht="17.25" thickBot="1" thickTop="1">
      <c r="A198" s="5"/>
      <c r="B198" s="5"/>
      <c r="C198" s="5"/>
      <c r="D198" s="5"/>
      <c r="E198" s="5"/>
      <c r="F198" s="6"/>
      <c r="G198" s="6"/>
      <c r="H198" s="6"/>
      <c r="I198" s="6"/>
      <c r="J198" s="6"/>
      <c r="K198" s="6"/>
      <c r="L198" s="6"/>
      <c r="M198" s="6"/>
      <c r="N198" s="7"/>
      <c r="O198" s="6"/>
      <c r="P198" s="9"/>
    </row>
    <row r="199" spans="1:16" ht="17.25" thickBot="1" thickTop="1">
      <c r="A199" s="5"/>
      <c r="B199" s="5"/>
      <c r="C199" s="5"/>
      <c r="D199" s="5"/>
      <c r="E199" s="5"/>
      <c r="F199" s="6"/>
      <c r="G199" s="6"/>
      <c r="H199" s="6"/>
      <c r="I199" s="6"/>
      <c r="J199" s="6"/>
      <c r="K199" s="6"/>
      <c r="L199" s="6"/>
      <c r="M199" s="6"/>
      <c r="N199" s="7"/>
      <c r="O199" s="6"/>
      <c r="P199" s="9"/>
    </row>
    <row r="200" spans="1:16" ht="17.25" thickBot="1" thickTop="1">
      <c r="A200" s="5"/>
      <c r="B200" s="5"/>
      <c r="C200" s="5"/>
      <c r="D200" s="5"/>
      <c r="E200" s="5"/>
      <c r="F200" s="6"/>
      <c r="G200" s="6"/>
      <c r="H200" s="6"/>
      <c r="I200" s="6"/>
      <c r="J200" s="6"/>
      <c r="K200" s="6"/>
      <c r="L200" s="6"/>
      <c r="M200" s="6"/>
      <c r="N200" s="7"/>
      <c r="O200" s="6"/>
      <c r="P200" s="9"/>
    </row>
    <row r="201" spans="1:16" ht="17.25" thickBot="1" thickTop="1">
      <c r="A201" s="5"/>
      <c r="B201" s="5"/>
      <c r="C201" s="5"/>
      <c r="D201" s="5"/>
      <c r="E201" s="5"/>
      <c r="F201" s="6"/>
      <c r="G201" s="6"/>
      <c r="H201" s="6"/>
      <c r="I201" s="6"/>
      <c r="J201" s="6"/>
      <c r="K201" s="6"/>
      <c r="L201" s="6"/>
      <c r="M201" s="6"/>
      <c r="N201" s="7"/>
      <c r="O201" s="6"/>
      <c r="P201" s="9"/>
    </row>
    <row r="202" spans="1:16" ht="17.25" thickBot="1" thickTop="1">
      <c r="A202" s="5"/>
      <c r="B202" s="5"/>
      <c r="C202" s="5"/>
      <c r="D202" s="5"/>
      <c r="E202" s="5"/>
      <c r="F202" s="6"/>
      <c r="G202" s="6"/>
      <c r="H202" s="6"/>
      <c r="I202" s="6"/>
      <c r="J202" s="6"/>
      <c r="K202" s="6"/>
      <c r="L202" s="6"/>
      <c r="M202" s="6"/>
      <c r="N202" s="7"/>
      <c r="O202" s="6"/>
      <c r="P202" s="9"/>
    </row>
    <row r="203" spans="1:16" ht="17.25" thickBot="1" thickTop="1">
      <c r="A203" s="5"/>
      <c r="B203" s="5"/>
      <c r="C203" s="5"/>
      <c r="D203" s="5"/>
      <c r="E203" s="5"/>
      <c r="F203" s="6"/>
      <c r="G203" s="6"/>
      <c r="H203" s="6"/>
      <c r="I203" s="6"/>
      <c r="J203" s="6"/>
      <c r="K203" s="6"/>
      <c r="L203" s="6"/>
      <c r="M203" s="6"/>
      <c r="N203" s="7"/>
      <c r="O203" s="6"/>
      <c r="P203" s="9"/>
    </row>
    <row r="204" spans="1:16" ht="17.25" thickBot="1" thickTop="1">
      <c r="A204" s="5"/>
      <c r="B204" s="5"/>
      <c r="C204" s="5"/>
      <c r="D204" s="5"/>
      <c r="E204" s="5"/>
      <c r="F204" s="6"/>
      <c r="G204" s="6"/>
      <c r="H204" s="6"/>
      <c r="I204" s="6"/>
      <c r="J204" s="6"/>
      <c r="K204" s="6"/>
      <c r="L204" s="6"/>
      <c r="M204" s="6"/>
      <c r="N204" s="7"/>
      <c r="O204" s="6"/>
      <c r="P204" s="9"/>
    </row>
    <row r="205" spans="1:16" ht="17.25" thickBot="1" thickTop="1">
      <c r="A205" s="5"/>
      <c r="B205" s="5"/>
      <c r="C205" s="5"/>
      <c r="D205" s="5"/>
      <c r="E205" s="5"/>
      <c r="F205" s="6"/>
      <c r="G205" s="6"/>
      <c r="H205" s="6"/>
      <c r="I205" s="6"/>
      <c r="J205" s="6"/>
      <c r="K205" s="6"/>
      <c r="L205" s="6"/>
      <c r="M205" s="6"/>
      <c r="N205" s="7"/>
      <c r="O205" s="6"/>
      <c r="P205" s="9"/>
    </row>
    <row r="206" spans="1:16" ht="17.25" thickBot="1" thickTop="1">
      <c r="A206" s="5"/>
      <c r="B206" s="5"/>
      <c r="C206" s="5"/>
      <c r="D206" s="5"/>
      <c r="E206" s="5"/>
      <c r="F206" s="6"/>
      <c r="G206" s="6"/>
      <c r="H206" s="6"/>
      <c r="I206" s="6"/>
      <c r="J206" s="6"/>
      <c r="K206" s="6"/>
      <c r="L206" s="6"/>
      <c r="M206" s="6"/>
      <c r="N206" s="7"/>
      <c r="O206" s="6"/>
      <c r="P206" s="9"/>
    </row>
    <row r="207" spans="1:16" ht="17.25" thickBot="1" thickTop="1">
      <c r="A207" s="5"/>
      <c r="B207" s="5"/>
      <c r="C207" s="5"/>
      <c r="D207" s="5"/>
      <c r="E207" s="5"/>
      <c r="F207" s="6"/>
      <c r="G207" s="6"/>
      <c r="H207" s="6"/>
      <c r="I207" s="6"/>
      <c r="J207" s="6"/>
      <c r="K207" s="6"/>
      <c r="L207" s="6"/>
      <c r="M207" s="6"/>
      <c r="N207" s="7"/>
      <c r="O207" s="6"/>
      <c r="P207" s="9"/>
    </row>
    <row r="208" spans="1:16" ht="17.25" thickBot="1" thickTop="1">
      <c r="A208" s="5"/>
      <c r="B208" s="5"/>
      <c r="C208" s="5"/>
      <c r="D208" s="5"/>
      <c r="E208" s="5"/>
      <c r="F208" s="6"/>
      <c r="G208" s="6"/>
      <c r="H208" s="6"/>
      <c r="I208" s="6"/>
      <c r="J208" s="6"/>
      <c r="K208" s="6"/>
      <c r="L208" s="6"/>
      <c r="M208" s="6"/>
      <c r="N208" s="7"/>
      <c r="O208" s="6"/>
      <c r="P208" s="9"/>
    </row>
    <row r="209" spans="1:16" ht="17.25" thickBot="1" thickTop="1">
      <c r="A209" s="5"/>
      <c r="B209" s="5"/>
      <c r="C209" s="5"/>
      <c r="D209" s="5"/>
      <c r="E209" s="5"/>
      <c r="F209" s="6"/>
      <c r="G209" s="6"/>
      <c r="H209" s="6"/>
      <c r="I209" s="6"/>
      <c r="J209" s="6"/>
      <c r="K209" s="6"/>
      <c r="L209" s="6"/>
      <c r="M209" s="6"/>
      <c r="N209" s="7"/>
      <c r="O209" s="6"/>
      <c r="P209" s="9"/>
    </row>
    <row r="210" spans="1:16" ht="17.25" thickBot="1" thickTop="1">
      <c r="A210" s="5"/>
      <c r="B210" s="5"/>
      <c r="C210" s="5"/>
      <c r="D210" s="5"/>
      <c r="E210" s="5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9"/>
    </row>
    <row r="211" spans="1:16" ht="17.25" thickBot="1" thickTop="1">
      <c r="A211" s="5"/>
      <c r="B211" s="5"/>
      <c r="C211" s="5"/>
      <c r="D211" s="5"/>
      <c r="E211" s="5"/>
      <c r="F211" s="6"/>
      <c r="G211" s="6"/>
      <c r="H211" s="6"/>
      <c r="I211" s="6"/>
      <c r="J211" s="6"/>
      <c r="K211" s="6"/>
      <c r="L211" s="6"/>
      <c r="M211" s="6"/>
      <c r="N211" s="7"/>
      <c r="O211" s="6"/>
      <c r="P211" s="9"/>
    </row>
    <row r="212" spans="1:16" ht="17.25" thickBot="1" thickTop="1">
      <c r="A212" s="5"/>
      <c r="B212" s="5"/>
      <c r="C212" s="5"/>
      <c r="D212" s="5"/>
      <c r="E212" s="5"/>
      <c r="F212" s="6"/>
      <c r="G212" s="6"/>
      <c r="H212" s="6"/>
      <c r="I212" s="6"/>
      <c r="J212" s="6"/>
      <c r="K212" s="6"/>
      <c r="L212" s="6"/>
      <c r="M212" s="6"/>
      <c r="N212" s="7"/>
      <c r="O212" s="6"/>
      <c r="P212" s="9"/>
    </row>
    <row r="213" spans="1:16" ht="17.25" thickBot="1" thickTop="1">
      <c r="A213" s="5"/>
      <c r="B213" s="5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"/>
      <c r="N213" s="7"/>
      <c r="O213" s="6"/>
      <c r="P213" s="9"/>
    </row>
    <row r="214" spans="1:16" ht="17.25" thickBot="1" thickTop="1">
      <c r="A214" s="5"/>
      <c r="B214" s="5"/>
      <c r="C214" s="5"/>
      <c r="D214" s="5"/>
      <c r="E214" s="5"/>
      <c r="F214" s="6"/>
      <c r="G214" s="6"/>
      <c r="H214" s="6"/>
      <c r="I214" s="6"/>
      <c r="J214" s="6"/>
      <c r="K214" s="6"/>
      <c r="L214" s="6"/>
      <c r="M214" s="6"/>
      <c r="N214" s="7"/>
      <c r="O214" s="6"/>
      <c r="P214" s="9"/>
    </row>
    <row r="215" spans="1:16" ht="17.25" thickBot="1" thickTop="1">
      <c r="A215" s="5"/>
      <c r="B215" s="5"/>
      <c r="C215" s="5"/>
      <c r="D215" s="5"/>
      <c r="E215" s="5"/>
      <c r="F215" s="6"/>
      <c r="G215" s="6"/>
      <c r="H215" s="6"/>
      <c r="I215" s="6"/>
      <c r="J215" s="6"/>
      <c r="K215" s="6"/>
      <c r="L215" s="6"/>
      <c r="M215" s="6"/>
      <c r="N215" s="7"/>
      <c r="O215" s="6"/>
      <c r="P215" s="9"/>
    </row>
    <row r="216" spans="1:16" ht="17.25" thickBot="1" thickTop="1">
      <c r="A216" s="5"/>
      <c r="B216" s="5"/>
      <c r="C216" s="5"/>
      <c r="D216" s="5"/>
      <c r="E216" s="5"/>
      <c r="F216" s="6"/>
      <c r="G216" s="6"/>
      <c r="H216" s="6"/>
      <c r="I216" s="6"/>
      <c r="J216" s="6"/>
      <c r="K216" s="6"/>
      <c r="L216" s="6"/>
      <c r="M216" s="6"/>
      <c r="N216" s="7"/>
      <c r="O216" s="6"/>
      <c r="P216" s="9"/>
    </row>
    <row r="217" spans="1:16" ht="17.25" thickBot="1" thickTop="1">
      <c r="A217" s="5"/>
      <c r="B217" s="5"/>
      <c r="C217" s="5"/>
      <c r="D217" s="5"/>
      <c r="E217" s="5"/>
      <c r="F217" s="6"/>
      <c r="G217" s="6"/>
      <c r="H217" s="6"/>
      <c r="I217" s="6"/>
      <c r="J217" s="6"/>
      <c r="K217" s="6"/>
      <c r="L217" s="6"/>
      <c r="M217" s="6"/>
      <c r="N217" s="7"/>
      <c r="O217" s="6"/>
      <c r="P217" s="9"/>
    </row>
    <row r="218" spans="1:16" ht="17.25" thickBot="1" thickTop="1">
      <c r="A218" s="5"/>
      <c r="B218" s="5"/>
      <c r="C218" s="5"/>
      <c r="D218" s="5"/>
      <c r="E218" s="5"/>
      <c r="F218" s="6"/>
      <c r="G218" s="6"/>
      <c r="H218" s="6"/>
      <c r="I218" s="6"/>
      <c r="J218" s="6"/>
      <c r="K218" s="6"/>
      <c r="L218" s="6"/>
      <c r="M218" s="6"/>
      <c r="N218" s="7"/>
      <c r="O218" s="6"/>
      <c r="P218" s="9"/>
    </row>
    <row r="219" spans="1:16" ht="17.25" thickBot="1" thickTop="1">
      <c r="A219" s="5"/>
      <c r="B219" s="5"/>
      <c r="C219" s="5"/>
      <c r="D219" s="5"/>
      <c r="E219" s="5"/>
      <c r="F219" s="6"/>
      <c r="G219" s="6"/>
      <c r="H219" s="6"/>
      <c r="I219" s="6"/>
      <c r="J219" s="6"/>
      <c r="K219" s="6"/>
      <c r="L219" s="6"/>
      <c r="M219" s="6"/>
      <c r="N219" s="7"/>
      <c r="O219" s="6"/>
      <c r="P219" s="9"/>
    </row>
    <row r="220" spans="1:16" ht="17.25" thickBot="1" thickTop="1">
      <c r="A220" s="5"/>
      <c r="B220" s="5"/>
      <c r="C220" s="5"/>
      <c r="D220" s="5"/>
      <c r="E220" s="5"/>
      <c r="F220" s="6"/>
      <c r="G220" s="6"/>
      <c r="H220" s="6"/>
      <c r="I220" s="6"/>
      <c r="J220" s="6"/>
      <c r="K220" s="6"/>
      <c r="L220" s="6"/>
      <c r="M220" s="6"/>
      <c r="N220" s="7"/>
      <c r="O220" s="6"/>
      <c r="P220" s="9"/>
    </row>
    <row r="221" spans="1:16" ht="17.25" thickBot="1" thickTop="1">
      <c r="A221" s="5"/>
      <c r="B221" s="5"/>
      <c r="C221" s="5"/>
      <c r="D221" s="5"/>
      <c r="E221" s="5"/>
      <c r="F221" s="6"/>
      <c r="G221" s="6"/>
      <c r="H221" s="6"/>
      <c r="I221" s="6"/>
      <c r="J221" s="6"/>
      <c r="K221" s="6"/>
      <c r="L221" s="6"/>
      <c r="M221" s="6"/>
      <c r="N221" s="7"/>
      <c r="O221" s="6"/>
      <c r="P221" s="9"/>
    </row>
    <row r="222" spans="1:16" ht="17.25" thickBot="1" thickTop="1">
      <c r="A222" s="5"/>
      <c r="B222" s="5"/>
      <c r="C222" s="5"/>
      <c r="D222" s="5"/>
      <c r="E222" s="5"/>
      <c r="F222" s="6"/>
      <c r="G222" s="6"/>
      <c r="H222" s="6"/>
      <c r="I222" s="6"/>
      <c r="J222" s="6"/>
      <c r="K222" s="6"/>
      <c r="L222" s="6"/>
      <c r="M222" s="6"/>
      <c r="N222" s="7"/>
      <c r="O222" s="6"/>
      <c r="P222" s="9"/>
    </row>
    <row r="223" spans="1:16" ht="17.25" thickBot="1" thickTop="1">
      <c r="A223" s="5"/>
      <c r="B223" s="5"/>
      <c r="C223" s="5"/>
      <c r="D223" s="5"/>
      <c r="E223" s="5"/>
      <c r="F223" s="6"/>
      <c r="G223" s="6"/>
      <c r="H223" s="6"/>
      <c r="I223" s="6"/>
      <c r="J223" s="6"/>
      <c r="K223" s="6"/>
      <c r="L223" s="6"/>
      <c r="M223" s="6"/>
      <c r="N223" s="7"/>
      <c r="O223" s="6"/>
      <c r="P223" s="9"/>
    </row>
    <row r="224" spans="1:16" ht="17.25" thickBot="1" thickTop="1">
      <c r="A224" s="5"/>
      <c r="B224" s="5"/>
      <c r="C224" s="5"/>
      <c r="D224" s="5"/>
      <c r="E224" s="5"/>
      <c r="F224" s="6"/>
      <c r="G224" s="6"/>
      <c r="H224" s="6"/>
      <c r="I224" s="6"/>
      <c r="J224" s="6"/>
      <c r="K224" s="6"/>
      <c r="L224" s="6"/>
      <c r="M224" s="6"/>
      <c r="N224" s="7"/>
      <c r="O224" s="6"/>
      <c r="P224" s="9"/>
    </row>
    <row r="225" spans="1:16" ht="17.25" thickBot="1" thickTop="1">
      <c r="A225" s="5"/>
      <c r="B225" s="5"/>
      <c r="C225" s="5"/>
      <c r="D225" s="5"/>
      <c r="E225" s="5"/>
      <c r="F225" s="6"/>
      <c r="G225" s="6"/>
      <c r="H225" s="6"/>
      <c r="I225" s="6"/>
      <c r="J225" s="6"/>
      <c r="K225" s="6"/>
      <c r="L225" s="6"/>
      <c r="M225" s="6"/>
      <c r="N225" s="7"/>
      <c r="O225" s="6"/>
      <c r="P225" s="9"/>
    </row>
    <row r="226" spans="1:16" ht="17.25" thickBot="1" thickTop="1">
      <c r="A226" s="5"/>
      <c r="B226" s="5"/>
      <c r="C226" s="5"/>
      <c r="D226" s="5"/>
      <c r="E226" s="5"/>
      <c r="F226" s="6"/>
      <c r="G226" s="6"/>
      <c r="H226" s="6"/>
      <c r="I226" s="6"/>
      <c r="J226" s="6"/>
      <c r="K226" s="6"/>
      <c r="L226" s="6"/>
      <c r="M226" s="6"/>
      <c r="N226" s="7"/>
      <c r="O226" s="6"/>
      <c r="P226" s="9"/>
    </row>
    <row r="227" spans="1:16" ht="17.25" thickBot="1" thickTop="1">
      <c r="A227" s="5"/>
      <c r="B227" s="5"/>
      <c r="C227" s="5"/>
      <c r="D227" s="5"/>
      <c r="E227" s="5"/>
      <c r="F227" s="6"/>
      <c r="G227" s="6"/>
      <c r="H227" s="6"/>
      <c r="I227" s="6"/>
      <c r="J227" s="6"/>
      <c r="K227" s="6"/>
      <c r="L227" s="6"/>
      <c r="M227" s="6"/>
      <c r="N227" s="7"/>
      <c r="O227" s="6"/>
      <c r="P227" s="9"/>
    </row>
    <row r="228" spans="1:16" ht="17.25" thickBot="1" thickTop="1">
      <c r="A228" s="5"/>
      <c r="B228" s="5"/>
      <c r="C228" s="5"/>
      <c r="D228" s="5"/>
      <c r="E228" s="5"/>
      <c r="F228" s="6"/>
      <c r="G228" s="6"/>
      <c r="H228" s="6"/>
      <c r="I228" s="6"/>
      <c r="J228" s="6"/>
      <c r="K228" s="6"/>
      <c r="L228" s="6"/>
      <c r="M228" s="6"/>
      <c r="N228" s="7"/>
      <c r="O228" s="6"/>
      <c r="P228" s="9"/>
    </row>
    <row r="229" spans="1:16" ht="17.25" thickBot="1" thickTop="1">
      <c r="A229" s="5"/>
      <c r="B229" s="5"/>
      <c r="C229" s="5"/>
      <c r="D229" s="5"/>
      <c r="E229" s="5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9"/>
    </row>
    <row r="230" spans="1:16" ht="17.25" thickBot="1" thickTop="1">
      <c r="A230" s="5"/>
      <c r="B230" s="5"/>
      <c r="C230" s="5"/>
      <c r="D230" s="5"/>
      <c r="E230" s="5"/>
      <c r="F230" s="6"/>
      <c r="G230" s="6"/>
      <c r="H230" s="6"/>
      <c r="I230" s="6"/>
      <c r="J230" s="6"/>
      <c r="K230" s="6"/>
      <c r="L230" s="6"/>
      <c r="M230" s="6"/>
      <c r="N230" s="7"/>
      <c r="O230" s="6"/>
      <c r="P230" s="9"/>
    </row>
    <row r="231" spans="1:16" ht="17.25" thickBot="1" thickTop="1">
      <c r="A231" s="5"/>
      <c r="B231" s="5"/>
      <c r="C231" s="5"/>
      <c r="D231" s="5"/>
      <c r="E231" s="5"/>
      <c r="F231" s="6"/>
      <c r="G231" s="6"/>
      <c r="H231" s="6"/>
      <c r="I231" s="6"/>
      <c r="J231" s="6"/>
      <c r="K231" s="6"/>
      <c r="L231" s="6"/>
      <c r="M231" s="6"/>
      <c r="N231" s="7"/>
      <c r="O231" s="6"/>
      <c r="P231" s="9"/>
    </row>
    <row r="232" spans="1:16" ht="17.25" thickBot="1" thickTop="1">
      <c r="A232" s="5"/>
      <c r="B232" s="5"/>
      <c r="C232" s="5"/>
      <c r="D232" s="5"/>
      <c r="E232" s="5"/>
      <c r="F232" s="6"/>
      <c r="G232" s="6"/>
      <c r="H232" s="6"/>
      <c r="I232" s="6"/>
      <c r="J232" s="6"/>
      <c r="K232" s="6"/>
      <c r="L232" s="6"/>
      <c r="M232" s="6"/>
      <c r="N232" s="7"/>
      <c r="O232" s="6"/>
      <c r="P232" s="9"/>
    </row>
    <row r="233" spans="1:16" ht="17.25" thickBot="1" thickTop="1">
      <c r="A233" s="5"/>
      <c r="B233" s="5"/>
      <c r="C233" s="5"/>
      <c r="D233" s="5"/>
      <c r="E233" s="5"/>
      <c r="F233" s="6"/>
      <c r="G233" s="6"/>
      <c r="H233" s="6"/>
      <c r="I233" s="6"/>
      <c r="J233" s="6"/>
      <c r="K233" s="6"/>
      <c r="L233" s="6"/>
      <c r="M233" s="6"/>
      <c r="N233" s="7"/>
      <c r="O233" s="6"/>
      <c r="P233" s="9"/>
    </row>
    <row r="234" spans="1:16" ht="17.25" thickBot="1" thickTop="1">
      <c r="A234" s="5"/>
      <c r="B234" s="5"/>
      <c r="C234" s="5"/>
      <c r="D234" s="5"/>
      <c r="E234" s="5"/>
      <c r="F234" s="6"/>
      <c r="G234" s="6"/>
      <c r="H234" s="6"/>
      <c r="I234" s="6"/>
      <c r="J234" s="6"/>
      <c r="K234" s="6"/>
      <c r="L234" s="6"/>
      <c r="M234" s="6"/>
      <c r="N234" s="7"/>
      <c r="O234" s="6"/>
      <c r="P234" s="9"/>
    </row>
    <row r="235" spans="1:16" ht="17.25" thickBot="1" thickTop="1">
      <c r="A235" s="5"/>
      <c r="B235" s="5"/>
      <c r="C235" s="5"/>
      <c r="D235" s="5"/>
      <c r="E235" s="5"/>
      <c r="F235" s="6"/>
      <c r="G235" s="6"/>
      <c r="H235" s="6"/>
      <c r="I235" s="6"/>
      <c r="J235" s="6"/>
      <c r="K235" s="6"/>
      <c r="L235" s="6"/>
      <c r="M235" s="6"/>
      <c r="N235" s="7"/>
      <c r="O235" s="6"/>
      <c r="P235" s="9"/>
    </row>
    <row r="236" spans="1:16" ht="17.25" thickBot="1" thickTop="1">
      <c r="A236" s="5"/>
      <c r="B236" s="5"/>
      <c r="C236" s="5"/>
      <c r="D236" s="5"/>
      <c r="E236" s="5"/>
      <c r="F236" s="6"/>
      <c r="G236" s="6"/>
      <c r="H236" s="6"/>
      <c r="I236" s="6"/>
      <c r="J236" s="6"/>
      <c r="K236" s="6"/>
      <c r="L236" s="6"/>
      <c r="M236" s="6"/>
      <c r="N236" s="7"/>
      <c r="O236" s="6"/>
      <c r="P236" s="9"/>
    </row>
    <row r="237" spans="1:16" ht="17.25" thickBot="1" thickTop="1">
      <c r="A237" s="5"/>
      <c r="B237" s="5"/>
      <c r="C237" s="5"/>
      <c r="D237" s="5"/>
      <c r="E237" s="5"/>
      <c r="F237" s="6"/>
      <c r="G237" s="6"/>
      <c r="H237" s="6"/>
      <c r="I237" s="6"/>
      <c r="J237" s="6"/>
      <c r="K237" s="6"/>
      <c r="L237" s="6"/>
      <c r="M237" s="6"/>
      <c r="N237" s="7"/>
      <c r="O237" s="6"/>
      <c r="P237" s="9"/>
    </row>
    <row r="238" spans="1:16" ht="17.25" thickBot="1" thickTop="1">
      <c r="A238" s="5"/>
      <c r="B238" s="5"/>
      <c r="C238" s="5"/>
      <c r="D238" s="5"/>
      <c r="E238" s="5"/>
      <c r="F238" s="6"/>
      <c r="G238" s="6"/>
      <c r="H238" s="6"/>
      <c r="I238" s="6"/>
      <c r="J238" s="6"/>
      <c r="K238" s="6"/>
      <c r="L238" s="6"/>
      <c r="M238" s="6"/>
      <c r="N238" s="7"/>
      <c r="O238" s="6"/>
      <c r="P238" s="9"/>
    </row>
    <row r="239" spans="1:16" ht="17.25" thickBot="1" thickTop="1">
      <c r="A239" s="5"/>
      <c r="B239" s="5"/>
      <c r="C239" s="5"/>
      <c r="D239" s="5"/>
      <c r="E239" s="5"/>
      <c r="F239" s="6"/>
      <c r="G239" s="6"/>
      <c r="H239" s="6"/>
      <c r="I239" s="6"/>
      <c r="J239" s="6"/>
      <c r="K239" s="6"/>
      <c r="L239" s="6"/>
      <c r="M239" s="6"/>
      <c r="N239" s="7"/>
      <c r="O239" s="6"/>
      <c r="P239" s="9"/>
    </row>
    <row r="240" spans="1:16" ht="17.25" thickBot="1" thickTop="1">
      <c r="A240" s="5"/>
      <c r="B240" s="5"/>
      <c r="C240" s="5"/>
      <c r="D240" s="5"/>
      <c r="E240" s="5"/>
      <c r="F240" s="6"/>
      <c r="G240" s="6"/>
      <c r="H240" s="6"/>
      <c r="I240" s="6"/>
      <c r="J240" s="6"/>
      <c r="K240" s="6"/>
      <c r="L240" s="6"/>
      <c r="M240" s="6"/>
      <c r="N240" s="7"/>
      <c r="O240" s="6"/>
      <c r="P240" s="9"/>
    </row>
    <row r="241" spans="1:16" ht="17.25" thickBot="1" thickTop="1">
      <c r="A241" s="5"/>
      <c r="B241" s="5"/>
      <c r="C241" s="5"/>
      <c r="D241" s="5"/>
      <c r="E241" s="5"/>
      <c r="F241" s="6"/>
      <c r="G241" s="6"/>
      <c r="H241" s="6"/>
      <c r="I241" s="6"/>
      <c r="J241" s="6"/>
      <c r="K241" s="6"/>
      <c r="L241" s="6"/>
      <c r="M241" s="6"/>
      <c r="N241" s="7"/>
      <c r="O241" s="6"/>
      <c r="P241" s="9"/>
    </row>
    <row r="242" spans="1:16" ht="17.25" thickBot="1" thickTop="1">
      <c r="A242" s="5"/>
      <c r="B242" s="5"/>
      <c r="C242" s="5"/>
      <c r="D242" s="5"/>
      <c r="E242" s="5"/>
      <c r="F242" s="6"/>
      <c r="G242" s="6"/>
      <c r="H242" s="6"/>
      <c r="I242" s="6"/>
      <c r="J242" s="6"/>
      <c r="K242" s="6"/>
      <c r="L242" s="6"/>
      <c r="M242" s="6"/>
      <c r="N242" s="7"/>
      <c r="O242" s="6"/>
      <c r="P242" s="9"/>
    </row>
    <row r="243" spans="1:16" ht="17.25" thickBot="1" thickTop="1">
      <c r="A243" s="5"/>
      <c r="B243" s="5"/>
      <c r="C243" s="5"/>
      <c r="D243" s="5"/>
      <c r="E243" s="5"/>
      <c r="F243" s="6"/>
      <c r="G243" s="6"/>
      <c r="H243" s="6"/>
      <c r="I243" s="6"/>
      <c r="J243" s="6"/>
      <c r="K243" s="6"/>
      <c r="L243" s="6"/>
      <c r="M243" s="6"/>
      <c r="N243" s="7"/>
      <c r="O243" s="6"/>
      <c r="P243" s="9"/>
    </row>
    <row r="244" spans="1:16" ht="17.25" thickBot="1" thickTop="1">
      <c r="A244" s="5"/>
      <c r="B244" s="5"/>
      <c r="C244" s="5"/>
      <c r="D244" s="5"/>
      <c r="E244" s="5"/>
      <c r="F244" s="6"/>
      <c r="G244" s="6"/>
      <c r="H244" s="6"/>
      <c r="I244" s="6"/>
      <c r="J244" s="6"/>
      <c r="K244" s="6"/>
      <c r="L244" s="6"/>
      <c r="M244" s="6"/>
      <c r="N244" s="7"/>
      <c r="O244" s="6"/>
      <c r="P244" s="9"/>
    </row>
    <row r="245" spans="1:16" ht="17.25" thickBot="1" thickTop="1">
      <c r="A245" s="5"/>
      <c r="B245" s="5"/>
      <c r="C245" s="5"/>
      <c r="D245" s="5"/>
      <c r="E245" s="5"/>
      <c r="F245" s="6"/>
      <c r="G245" s="6"/>
      <c r="H245" s="6"/>
      <c r="I245" s="6"/>
      <c r="J245" s="6"/>
      <c r="K245" s="6"/>
      <c r="L245" s="6"/>
      <c r="M245" s="6"/>
      <c r="N245" s="7"/>
      <c r="O245" s="6"/>
      <c r="P245" s="9"/>
    </row>
    <row r="246" spans="1:16" ht="17.25" thickBot="1" thickTop="1">
      <c r="A246" s="5"/>
      <c r="B246" s="5"/>
      <c r="C246" s="5"/>
      <c r="D246" s="5"/>
      <c r="E246" s="5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9"/>
    </row>
    <row r="247" spans="1:16" ht="17.25" thickBot="1" thickTop="1">
      <c r="A247" s="5"/>
      <c r="B247" s="5"/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7"/>
      <c r="O247" s="6"/>
      <c r="P247" s="9"/>
    </row>
    <row r="248" spans="1:16" ht="17.25" thickBot="1" thickTop="1">
      <c r="A248" s="5"/>
      <c r="B248" s="5"/>
      <c r="C248" s="5"/>
      <c r="D248" s="5"/>
      <c r="E248" s="5"/>
      <c r="F248" s="6"/>
      <c r="G248" s="6"/>
      <c r="H248" s="6"/>
      <c r="I248" s="6"/>
      <c r="J248" s="6"/>
      <c r="K248" s="6"/>
      <c r="L248" s="6"/>
      <c r="M248" s="6"/>
      <c r="N248" s="7"/>
      <c r="O248" s="6"/>
      <c r="P248" s="9"/>
    </row>
    <row r="249" spans="1:16" ht="17.25" thickBot="1" thickTop="1">
      <c r="A249" s="5"/>
      <c r="B249" s="5"/>
      <c r="C249" s="5"/>
      <c r="D249" s="5"/>
      <c r="E249" s="5"/>
      <c r="F249" s="6"/>
      <c r="G249" s="6"/>
      <c r="H249" s="6"/>
      <c r="I249" s="6"/>
      <c r="J249" s="6"/>
      <c r="K249" s="6"/>
      <c r="L249" s="6"/>
      <c r="M249" s="6"/>
      <c r="N249" s="7"/>
      <c r="O249" s="6"/>
      <c r="P249" s="9"/>
    </row>
    <row r="250" spans="1:16" ht="17.25" thickBot="1" thickTop="1">
      <c r="A250" s="5"/>
      <c r="B250" s="5"/>
      <c r="C250" s="5"/>
      <c r="D250" s="5"/>
      <c r="E250" s="5"/>
      <c r="F250" s="6"/>
      <c r="G250" s="6"/>
      <c r="H250" s="6"/>
      <c r="I250" s="6"/>
      <c r="J250" s="6"/>
      <c r="K250" s="6"/>
      <c r="L250" s="6"/>
      <c r="M250" s="6"/>
      <c r="N250" s="7"/>
      <c r="O250" s="6"/>
      <c r="P250" s="9"/>
    </row>
    <row r="251" spans="1:16" ht="17.25" thickBot="1" thickTop="1">
      <c r="A251" s="5"/>
      <c r="B251" s="5"/>
      <c r="C251" s="5"/>
      <c r="D251" s="5"/>
      <c r="E251" s="5"/>
      <c r="F251" s="6"/>
      <c r="G251" s="6"/>
      <c r="H251" s="6"/>
      <c r="I251" s="6"/>
      <c r="J251" s="6"/>
      <c r="K251" s="6"/>
      <c r="L251" s="6"/>
      <c r="M251" s="6"/>
      <c r="N251" s="7"/>
      <c r="O251" s="6"/>
      <c r="P251" s="9"/>
    </row>
    <row r="252" spans="1:16" ht="17.25" thickBot="1" thickTop="1">
      <c r="A252" s="5"/>
      <c r="B252" s="5"/>
      <c r="C252" s="5"/>
      <c r="D252" s="5"/>
      <c r="E252" s="5"/>
      <c r="F252" s="6"/>
      <c r="G252" s="6"/>
      <c r="H252" s="6"/>
      <c r="I252" s="6"/>
      <c r="J252" s="6"/>
      <c r="K252" s="6"/>
      <c r="L252" s="6"/>
      <c r="M252" s="6"/>
      <c r="N252" s="7"/>
      <c r="O252" s="6"/>
      <c r="P252" s="9"/>
    </row>
    <row r="253" spans="1:16" ht="17.25" thickBot="1" thickTop="1">
      <c r="A253" s="5"/>
      <c r="B253" s="5"/>
      <c r="C253" s="5"/>
      <c r="D253" s="5"/>
      <c r="E253" s="5"/>
      <c r="F253" s="6"/>
      <c r="G253" s="6"/>
      <c r="H253" s="6"/>
      <c r="I253" s="6"/>
      <c r="J253" s="6"/>
      <c r="K253" s="6"/>
      <c r="L253" s="6"/>
      <c r="M253" s="6"/>
      <c r="N253" s="7"/>
      <c r="O253" s="6"/>
      <c r="P253" s="9"/>
    </row>
    <row r="254" spans="1:16" ht="17.25" thickBot="1" thickTop="1">
      <c r="A254" s="5"/>
      <c r="B254" s="5"/>
      <c r="C254" s="5"/>
      <c r="D254" s="5"/>
      <c r="E254" s="5"/>
      <c r="F254" s="6"/>
      <c r="G254" s="6"/>
      <c r="H254" s="6"/>
      <c r="I254" s="6"/>
      <c r="J254" s="6"/>
      <c r="K254" s="6"/>
      <c r="L254" s="6"/>
      <c r="M254" s="6"/>
      <c r="N254" s="7"/>
      <c r="O254" s="6"/>
      <c r="P254" s="9"/>
    </row>
    <row r="255" spans="1:16" ht="17.25" thickBot="1" thickTop="1">
      <c r="A255" s="5"/>
      <c r="B255" s="5"/>
      <c r="C255" s="5"/>
      <c r="D255" s="5"/>
      <c r="E255" s="5"/>
      <c r="F255" s="6"/>
      <c r="G255" s="6"/>
      <c r="H255" s="6"/>
      <c r="I255" s="6"/>
      <c r="J255" s="6"/>
      <c r="K255" s="6"/>
      <c r="L255" s="6"/>
      <c r="M255" s="6"/>
      <c r="N255" s="7"/>
      <c r="O255" s="6"/>
      <c r="P255" s="9"/>
    </row>
    <row r="256" spans="1:16" ht="17.25" thickBot="1" thickTop="1">
      <c r="A256" s="5"/>
      <c r="B256" s="5"/>
      <c r="C256" s="5"/>
      <c r="D256" s="5"/>
      <c r="E256" s="5"/>
      <c r="F256" s="6"/>
      <c r="G256" s="6"/>
      <c r="H256" s="6"/>
      <c r="I256" s="6"/>
      <c r="J256" s="6"/>
      <c r="K256" s="6"/>
      <c r="L256" s="6"/>
      <c r="M256" s="6"/>
      <c r="N256" s="7"/>
      <c r="O256" s="6"/>
      <c r="P256" s="9"/>
    </row>
    <row r="257" spans="1:16" ht="17.25" thickBot="1" thickTop="1">
      <c r="A257" s="5"/>
      <c r="B257" s="5"/>
      <c r="C257" s="5"/>
      <c r="D257" s="5"/>
      <c r="E257" s="5"/>
      <c r="F257" s="6"/>
      <c r="G257" s="6"/>
      <c r="H257" s="6"/>
      <c r="I257" s="6"/>
      <c r="J257" s="6"/>
      <c r="K257" s="6"/>
      <c r="L257" s="6"/>
      <c r="M257" s="6"/>
      <c r="N257" s="7"/>
      <c r="O257" s="6"/>
      <c r="P257" s="9"/>
    </row>
    <row r="258" spans="1:16" ht="17.25" thickBot="1" thickTop="1">
      <c r="A258" s="5"/>
      <c r="B258" s="5"/>
      <c r="C258" s="5"/>
      <c r="D258" s="5"/>
      <c r="E258" s="5"/>
      <c r="F258" s="6"/>
      <c r="G258" s="6"/>
      <c r="H258" s="6"/>
      <c r="I258" s="6"/>
      <c r="J258" s="6"/>
      <c r="K258" s="6"/>
      <c r="L258" s="6"/>
      <c r="M258" s="6"/>
      <c r="N258" s="7"/>
      <c r="O258" s="6"/>
      <c r="P258" s="9"/>
    </row>
    <row r="259" spans="1:16" ht="17.25" thickBot="1" thickTop="1">
      <c r="A259" s="5"/>
      <c r="B259" s="5"/>
      <c r="C259" s="5"/>
      <c r="D259" s="5"/>
      <c r="E259" s="5"/>
      <c r="F259" s="6"/>
      <c r="G259" s="6"/>
      <c r="H259" s="6"/>
      <c r="I259" s="6"/>
      <c r="J259" s="6"/>
      <c r="K259" s="6"/>
      <c r="L259" s="6"/>
      <c r="M259" s="6"/>
      <c r="N259" s="7"/>
      <c r="O259" s="6"/>
      <c r="P259" s="9"/>
    </row>
    <row r="260" spans="1:16" ht="17.25" thickBot="1" thickTop="1">
      <c r="A260" s="5"/>
      <c r="B260" s="5"/>
      <c r="C260" s="5"/>
      <c r="D260" s="5"/>
      <c r="E260" s="5"/>
      <c r="F260" s="6"/>
      <c r="G260" s="6"/>
      <c r="H260" s="6"/>
      <c r="I260" s="6"/>
      <c r="J260" s="6"/>
      <c r="K260" s="6"/>
      <c r="L260" s="6"/>
      <c r="M260" s="6"/>
      <c r="N260" s="7"/>
      <c r="O260" s="6"/>
      <c r="P260" s="9"/>
    </row>
    <row r="261" spans="1:16" ht="17.25" thickBot="1" thickTop="1">
      <c r="A261" s="5"/>
      <c r="B261" s="5"/>
      <c r="C261" s="5"/>
      <c r="D261" s="5"/>
      <c r="E261" s="5"/>
      <c r="F261" s="6"/>
      <c r="G261" s="6"/>
      <c r="H261" s="6"/>
      <c r="I261" s="6"/>
      <c r="J261" s="6"/>
      <c r="K261" s="6"/>
      <c r="L261" s="6"/>
      <c r="M261" s="6"/>
      <c r="N261" s="7"/>
      <c r="O261" s="6"/>
      <c r="P261" s="9"/>
    </row>
    <row r="262" spans="1:16" ht="17.25" thickBot="1" thickTop="1">
      <c r="A262" s="5"/>
      <c r="B262" s="5"/>
      <c r="C262" s="5"/>
      <c r="D262" s="5"/>
      <c r="E262" s="5"/>
      <c r="F262" s="6"/>
      <c r="G262" s="6"/>
      <c r="H262" s="6"/>
      <c r="I262" s="6"/>
      <c r="J262" s="6"/>
      <c r="K262" s="6"/>
      <c r="L262" s="6"/>
      <c r="M262" s="6"/>
      <c r="N262" s="7"/>
      <c r="O262" s="6"/>
      <c r="P262" s="9"/>
    </row>
    <row r="263" spans="1:16" ht="17.25" thickBot="1" thickTop="1">
      <c r="A263" s="5"/>
      <c r="B263" s="5"/>
      <c r="C263" s="5"/>
      <c r="D263" s="5"/>
      <c r="E263" s="5"/>
      <c r="F263" s="6"/>
      <c r="G263" s="6"/>
      <c r="H263" s="6"/>
      <c r="I263" s="6"/>
      <c r="J263" s="6"/>
      <c r="K263" s="6"/>
      <c r="L263" s="6"/>
      <c r="M263" s="6"/>
      <c r="N263" s="7"/>
      <c r="O263" s="6"/>
      <c r="P263" s="9"/>
    </row>
    <row r="264" spans="1:16" ht="17.25" thickBot="1" thickTop="1">
      <c r="A264" s="5"/>
      <c r="B264" s="5"/>
      <c r="C264" s="5"/>
      <c r="D264" s="5"/>
      <c r="E264" s="5"/>
      <c r="F264" s="6"/>
      <c r="G264" s="6"/>
      <c r="H264" s="6"/>
      <c r="I264" s="6"/>
      <c r="J264" s="6"/>
      <c r="K264" s="6"/>
      <c r="L264" s="6"/>
      <c r="M264" s="6"/>
      <c r="N264" s="7"/>
      <c r="O264" s="6"/>
      <c r="P264" s="9"/>
    </row>
    <row r="265" spans="1:16" ht="17.25" thickBot="1" thickTop="1">
      <c r="A265" s="5"/>
      <c r="B265" s="5"/>
      <c r="C265" s="5"/>
      <c r="D265" s="5"/>
      <c r="E265" s="5"/>
      <c r="F265" s="6"/>
      <c r="G265" s="6"/>
      <c r="H265" s="6"/>
      <c r="I265" s="6"/>
      <c r="J265" s="6"/>
      <c r="K265" s="6"/>
      <c r="L265" s="6"/>
      <c r="M265" s="6"/>
      <c r="N265" s="7"/>
      <c r="O265" s="6"/>
      <c r="P265" s="9"/>
    </row>
    <row r="266" spans="1:16" ht="17.25" thickBot="1" thickTop="1">
      <c r="A266" s="5"/>
      <c r="B266" s="5"/>
      <c r="C266" s="5"/>
      <c r="D266" s="5"/>
      <c r="E266" s="5"/>
      <c r="F266" s="6"/>
      <c r="G266" s="6"/>
      <c r="H266" s="6"/>
      <c r="I266" s="6"/>
      <c r="J266" s="6"/>
      <c r="K266" s="6"/>
      <c r="L266" s="6"/>
      <c r="M266" s="6"/>
      <c r="N266" s="7"/>
      <c r="O266" s="6"/>
      <c r="P266" s="9"/>
    </row>
    <row r="267" spans="1:16" ht="17.25" thickBot="1" thickTop="1">
      <c r="A267" s="5"/>
      <c r="B267" s="5"/>
      <c r="C267" s="5"/>
      <c r="D267" s="5"/>
      <c r="E267" s="5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9"/>
    </row>
    <row r="268" spans="1:16" ht="17.25" thickBot="1" thickTop="1">
      <c r="A268" s="5"/>
      <c r="B268" s="5"/>
      <c r="C268" s="5"/>
      <c r="D268" s="5"/>
      <c r="E268" s="5"/>
      <c r="F268" s="6"/>
      <c r="G268" s="6"/>
      <c r="H268" s="6"/>
      <c r="I268" s="6"/>
      <c r="J268" s="6"/>
      <c r="K268" s="6"/>
      <c r="L268" s="6"/>
      <c r="M268" s="6"/>
      <c r="N268" s="7"/>
      <c r="O268" s="6"/>
      <c r="P268" s="9"/>
    </row>
    <row r="269" spans="1:16" ht="17.25" thickBot="1" thickTop="1">
      <c r="A269" s="5"/>
      <c r="B269" s="5"/>
      <c r="C269" s="5"/>
      <c r="D269" s="5"/>
      <c r="E269" s="5"/>
      <c r="F269" s="6"/>
      <c r="G269" s="6"/>
      <c r="H269" s="6"/>
      <c r="I269" s="6"/>
      <c r="J269" s="6"/>
      <c r="K269" s="6"/>
      <c r="L269" s="6"/>
      <c r="M269" s="6"/>
      <c r="N269" s="7"/>
      <c r="O269" s="6"/>
      <c r="P269" s="9"/>
    </row>
    <row r="270" spans="1:16" ht="17.25" thickBot="1" thickTop="1">
      <c r="A270" s="5"/>
      <c r="B270" s="5"/>
      <c r="C270" s="5"/>
      <c r="D270" s="5"/>
      <c r="E270" s="5"/>
      <c r="F270" s="6"/>
      <c r="G270" s="6"/>
      <c r="H270" s="6"/>
      <c r="I270" s="6"/>
      <c r="J270" s="6"/>
      <c r="K270" s="6"/>
      <c r="L270" s="6"/>
      <c r="M270" s="6"/>
      <c r="N270" s="7"/>
      <c r="O270" s="6"/>
      <c r="P270" s="9"/>
    </row>
    <row r="271" spans="1:16" ht="17.25" thickBot="1" thickTop="1">
      <c r="A271" s="5"/>
      <c r="B271" s="5"/>
      <c r="C271" s="5"/>
      <c r="D271" s="5"/>
      <c r="E271" s="5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9"/>
    </row>
    <row r="272" spans="1:16" ht="17.25" thickBot="1" thickTop="1">
      <c r="A272" s="5"/>
      <c r="B272" s="5"/>
      <c r="C272" s="5"/>
      <c r="D272" s="5"/>
      <c r="E272" s="5"/>
      <c r="F272" s="6"/>
      <c r="G272" s="6"/>
      <c r="H272" s="6"/>
      <c r="I272" s="6"/>
      <c r="J272" s="6"/>
      <c r="K272" s="6"/>
      <c r="L272" s="6"/>
      <c r="M272" s="6"/>
      <c r="N272" s="7"/>
      <c r="O272" s="6"/>
      <c r="P272" s="9"/>
    </row>
    <row r="273" spans="1:16" ht="17.25" thickBot="1" thickTop="1">
      <c r="A273" s="5"/>
      <c r="B273" s="5"/>
      <c r="C273" s="5"/>
      <c r="D273" s="5"/>
      <c r="E273" s="5"/>
      <c r="F273" s="6"/>
      <c r="G273" s="6"/>
      <c r="H273" s="6"/>
      <c r="I273" s="6"/>
      <c r="J273" s="6"/>
      <c r="K273" s="6"/>
      <c r="L273" s="6"/>
      <c r="M273" s="6"/>
      <c r="N273" s="7"/>
      <c r="O273" s="6"/>
      <c r="P273" s="9"/>
    </row>
    <row r="274" spans="1:16" ht="17.25" thickBot="1" thickTop="1">
      <c r="A274" s="5"/>
      <c r="B274" s="5"/>
      <c r="C274" s="5"/>
      <c r="D274" s="5"/>
      <c r="E274" s="5"/>
      <c r="F274" s="6"/>
      <c r="G274" s="6"/>
      <c r="H274" s="6"/>
      <c r="I274" s="6"/>
      <c r="J274" s="6"/>
      <c r="K274" s="6"/>
      <c r="L274" s="6"/>
      <c r="M274" s="6"/>
      <c r="N274" s="7"/>
      <c r="O274" s="6"/>
      <c r="P274" s="9"/>
    </row>
    <row r="275" spans="1:16" ht="17.25" thickBot="1" thickTop="1">
      <c r="A275" s="5"/>
      <c r="B275" s="5"/>
      <c r="C275" s="5"/>
      <c r="D275" s="5"/>
      <c r="E275" s="5"/>
      <c r="F275" s="6"/>
      <c r="G275" s="6"/>
      <c r="H275" s="6"/>
      <c r="I275" s="6"/>
      <c r="J275" s="6"/>
      <c r="K275" s="6"/>
      <c r="L275" s="6"/>
      <c r="M275" s="6"/>
      <c r="N275" s="7"/>
      <c r="O275" s="6"/>
      <c r="P275" s="9"/>
    </row>
    <row r="276" spans="1:16" ht="17.25" thickBot="1" thickTop="1">
      <c r="A276" s="5"/>
      <c r="B276" s="5"/>
      <c r="C276" s="5"/>
      <c r="D276" s="5"/>
      <c r="E276" s="5"/>
      <c r="F276" s="6"/>
      <c r="G276" s="6"/>
      <c r="H276" s="6"/>
      <c r="I276" s="6"/>
      <c r="J276" s="6"/>
      <c r="K276" s="6"/>
      <c r="L276" s="6"/>
      <c r="M276" s="6"/>
      <c r="N276" s="7"/>
      <c r="O276" s="6"/>
      <c r="P276" s="9"/>
    </row>
    <row r="277" spans="1:16" ht="17.25" thickBot="1" thickTop="1">
      <c r="A277" s="5"/>
      <c r="B277" s="5"/>
      <c r="C277" s="5"/>
      <c r="D277" s="5"/>
      <c r="E277" s="5"/>
      <c r="F277" s="6"/>
      <c r="G277" s="6"/>
      <c r="H277" s="6"/>
      <c r="I277" s="6"/>
      <c r="J277" s="6"/>
      <c r="K277" s="6"/>
      <c r="L277" s="6"/>
      <c r="M277" s="6"/>
      <c r="N277" s="7"/>
      <c r="O277" s="6"/>
      <c r="P277" s="9"/>
    </row>
    <row r="278" spans="1:16" ht="17.25" thickBot="1" thickTop="1">
      <c r="A278" s="5"/>
      <c r="B278" s="5"/>
      <c r="C278" s="5"/>
      <c r="D278" s="5"/>
      <c r="E278" s="5"/>
      <c r="F278" s="6"/>
      <c r="G278" s="6"/>
      <c r="H278" s="6"/>
      <c r="I278" s="6"/>
      <c r="J278" s="6"/>
      <c r="K278" s="6"/>
      <c r="L278" s="6"/>
      <c r="M278" s="6"/>
      <c r="N278" s="7"/>
      <c r="O278" s="6"/>
      <c r="P278" s="9"/>
    </row>
    <row r="279" spans="1:16" ht="17.25" thickBot="1" thickTop="1">
      <c r="A279" s="5"/>
      <c r="B279" s="5"/>
      <c r="C279" s="5"/>
      <c r="D279" s="5"/>
      <c r="E279" s="5"/>
      <c r="F279" s="6"/>
      <c r="G279" s="6"/>
      <c r="H279" s="6"/>
      <c r="I279" s="6"/>
      <c r="J279" s="6"/>
      <c r="K279" s="6"/>
      <c r="L279" s="6"/>
      <c r="M279" s="6"/>
      <c r="N279" s="7"/>
      <c r="O279" s="6"/>
      <c r="P279" s="9"/>
    </row>
    <row r="280" spans="1:16" ht="17.25" thickBot="1" thickTop="1">
      <c r="A280" s="5"/>
      <c r="B280" s="5"/>
      <c r="C280" s="5"/>
      <c r="D280" s="5"/>
      <c r="E280" s="5"/>
      <c r="F280" s="6"/>
      <c r="G280" s="6"/>
      <c r="H280" s="6"/>
      <c r="I280" s="6"/>
      <c r="J280" s="6"/>
      <c r="K280" s="6"/>
      <c r="L280" s="6"/>
      <c r="M280" s="6"/>
      <c r="N280" s="7"/>
      <c r="O280" s="6"/>
      <c r="P280" s="9"/>
    </row>
    <row r="281" spans="1:16" ht="17.25" thickBot="1" thickTop="1">
      <c r="A281" s="5"/>
      <c r="B281" s="5"/>
      <c r="C281" s="5"/>
      <c r="D281" s="5"/>
      <c r="E281" s="5"/>
      <c r="F281" s="6"/>
      <c r="G281" s="6"/>
      <c r="H281" s="6"/>
      <c r="I281" s="6"/>
      <c r="J281" s="6"/>
      <c r="K281" s="6"/>
      <c r="L281" s="6"/>
      <c r="M281" s="6"/>
      <c r="N281" s="7"/>
      <c r="O281" s="6"/>
      <c r="P281" s="9"/>
    </row>
    <row r="282" spans="1:16" ht="17.25" thickBot="1" thickTop="1">
      <c r="A282" s="5"/>
      <c r="B282" s="5"/>
      <c r="C282" s="5"/>
      <c r="D282" s="5"/>
      <c r="E282" s="5"/>
      <c r="F282" s="6"/>
      <c r="G282" s="6"/>
      <c r="H282" s="6"/>
      <c r="I282" s="6"/>
      <c r="J282" s="6"/>
      <c r="K282" s="6"/>
      <c r="L282" s="6"/>
      <c r="M282" s="6"/>
      <c r="N282" s="7"/>
      <c r="O282" s="6"/>
      <c r="P282" s="9"/>
    </row>
    <row r="283" spans="1:16" ht="17.25" thickBot="1" thickTop="1">
      <c r="A283" s="5"/>
      <c r="B283" s="5"/>
      <c r="C283" s="5"/>
      <c r="D283" s="5"/>
      <c r="E283" s="5"/>
      <c r="F283" s="6"/>
      <c r="G283" s="6"/>
      <c r="H283" s="6"/>
      <c r="I283" s="6"/>
      <c r="J283" s="6"/>
      <c r="K283" s="6"/>
      <c r="L283" s="6"/>
      <c r="M283" s="6"/>
      <c r="N283" s="7"/>
      <c r="O283" s="6"/>
      <c r="P283" s="9"/>
    </row>
    <row r="284" spans="1:16" ht="17.25" thickBot="1" thickTop="1">
      <c r="A284" s="5"/>
      <c r="B284" s="5"/>
      <c r="C284" s="5"/>
      <c r="D284" s="5"/>
      <c r="E284" s="5"/>
      <c r="F284" s="6"/>
      <c r="G284" s="6"/>
      <c r="H284" s="6"/>
      <c r="I284" s="6"/>
      <c r="J284" s="6"/>
      <c r="K284" s="6"/>
      <c r="L284" s="6"/>
      <c r="M284" s="6"/>
      <c r="N284" s="7"/>
      <c r="O284" s="6"/>
      <c r="P284" s="9"/>
    </row>
    <row r="285" spans="1:16" ht="17.25" thickBot="1" thickTop="1">
      <c r="A285" s="5"/>
      <c r="B285" s="5"/>
      <c r="C285" s="5"/>
      <c r="D285" s="5"/>
      <c r="E285" s="5"/>
      <c r="F285" s="6"/>
      <c r="G285" s="6"/>
      <c r="H285" s="6"/>
      <c r="I285" s="6"/>
      <c r="J285" s="6"/>
      <c r="K285" s="6"/>
      <c r="L285" s="6"/>
      <c r="M285" s="6"/>
      <c r="N285" s="7"/>
      <c r="O285" s="6"/>
      <c r="P285" s="9"/>
    </row>
    <row r="286" spans="1:16" ht="17.25" thickBot="1" thickTop="1">
      <c r="A286" s="5"/>
      <c r="B286" s="5"/>
      <c r="C286" s="5"/>
      <c r="D286" s="5"/>
      <c r="E286" s="5"/>
      <c r="F286" s="6"/>
      <c r="G286" s="6"/>
      <c r="H286" s="6"/>
      <c r="I286" s="6"/>
      <c r="J286" s="6"/>
      <c r="K286" s="6"/>
      <c r="L286" s="6"/>
      <c r="M286" s="6"/>
      <c r="N286" s="7"/>
      <c r="O286" s="6"/>
      <c r="P286" s="9"/>
    </row>
    <row r="287" spans="1:16" ht="17.25" thickBot="1" thickTop="1">
      <c r="A287" s="5"/>
      <c r="B287" s="5"/>
      <c r="C287" s="5"/>
      <c r="D287" s="5"/>
      <c r="E287" s="5"/>
      <c r="F287" s="6"/>
      <c r="G287" s="6"/>
      <c r="H287" s="6"/>
      <c r="I287" s="6"/>
      <c r="J287" s="6"/>
      <c r="K287" s="6"/>
      <c r="L287" s="6"/>
      <c r="M287" s="6"/>
      <c r="N287" s="7"/>
      <c r="O287" s="6"/>
      <c r="P287" s="9"/>
    </row>
    <row r="288" spans="1:16" ht="17.25" thickBot="1" thickTop="1">
      <c r="A288" s="5"/>
      <c r="B288" s="5"/>
      <c r="C288" s="5"/>
      <c r="D288" s="5"/>
      <c r="E288" s="5"/>
      <c r="F288" s="6"/>
      <c r="G288" s="6"/>
      <c r="H288" s="6"/>
      <c r="I288" s="6"/>
      <c r="J288" s="6"/>
      <c r="K288" s="6"/>
      <c r="L288" s="6"/>
      <c r="M288" s="6"/>
      <c r="N288" s="7"/>
      <c r="O288" s="6"/>
      <c r="P288" s="9"/>
    </row>
    <row r="289" spans="1:16" ht="17.25" thickBot="1" thickTop="1">
      <c r="A289" s="5"/>
      <c r="B289" s="5"/>
      <c r="C289" s="5"/>
      <c r="D289" s="5"/>
      <c r="E289" s="5"/>
      <c r="F289" s="6"/>
      <c r="G289" s="6"/>
      <c r="H289" s="6"/>
      <c r="I289" s="6"/>
      <c r="J289" s="6"/>
      <c r="K289" s="6"/>
      <c r="L289" s="6"/>
      <c r="M289" s="6"/>
      <c r="N289" s="7"/>
      <c r="O289" s="6"/>
      <c r="P289" s="9"/>
    </row>
    <row r="290" spans="1:16" ht="17.25" thickBot="1" thickTop="1">
      <c r="A290" s="5"/>
      <c r="B290" s="5"/>
      <c r="C290" s="5"/>
      <c r="D290" s="5"/>
      <c r="E290" s="5"/>
      <c r="F290" s="6"/>
      <c r="G290" s="6"/>
      <c r="H290" s="6"/>
      <c r="I290" s="6"/>
      <c r="J290" s="6"/>
      <c r="K290" s="6"/>
      <c r="L290" s="6"/>
      <c r="M290" s="6"/>
      <c r="N290" s="7"/>
      <c r="O290" s="6"/>
      <c r="P290" s="9"/>
    </row>
    <row r="291" spans="1:16" ht="17.25" thickBot="1" thickTop="1">
      <c r="A291" s="5"/>
      <c r="B291" s="5"/>
      <c r="C291" s="5"/>
      <c r="D291" s="5"/>
      <c r="E291" s="5"/>
      <c r="F291" s="6"/>
      <c r="G291" s="6"/>
      <c r="H291" s="6"/>
      <c r="I291" s="6"/>
      <c r="J291" s="6"/>
      <c r="K291" s="6"/>
      <c r="L291" s="6"/>
      <c r="M291" s="6"/>
      <c r="N291" s="7"/>
      <c r="O291" s="6"/>
      <c r="P291" s="9"/>
    </row>
    <row r="292" spans="1:16" ht="17.25" thickBot="1" thickTop="1">
      <c r="A292" s="5"/>
      <c r="B292" s="5"/>
      <c r="C292" s="5"/>
      <c r="D292" s="5"/>
      <c r="E292" s="5"/>
      <c r="F292" s="6"/>
      <c r="G292" s="6"/>
      <c r="H292" s="6"/>
      <c r="I292" s="6"/>
      <c r="J292" s="6"/>
      <c r="K292" s="6"/>
      <c r="L292" s="6"/>
      <c r="M292" s="6"/>
      <c r="N292" s="7"/>
      <c r="O292" s="6"/>
      <c r="P292" s="9"/>
    </row>
    <row r="293" spans="1:16" ht="17.25" thickBot="1" thickTop="1">
      <c r="A293" s="5"/>
      <c r="B293" s="5"/>
      <c r="C293" s="5"/>
      <c r="D293" s="5"/>
      <c r="E293" s="5"/>
      <c r="F293" s="6"/>
      <c r="G293" s="6"/>
      <c r="H293" s="6"/>
      <c r="I293" s="6"/>
      <c r="J293" s="6"/>
      <c r="K293" s="6"/>
      <c r="L293" s="6"/>
      <c r="M293" s="6"/>
      <c r="N293" s="7"/>
      <c r="O293" s="6"/>
      <c r="P293" s="9"/>
    </row>
    <row r="294" spans="1:16" ht="17.25" thickBot="1" thickTop="1">
      <c r="A294" s="5"/>
      <c r="B294" s="5"/>
      <c r="C294" s="5"/>
      <c r="D294" s="5"/>
      <c r="E294" s="5"/>
      <c r="F294" s="6"/>
      <c r="G294" s="6"/>
      <c r="H294" s="6"/>
      <c r="I294" s="6"/>
      <c r="J294" s="6"/>
      <c r="K294" s="6"/>
      <c r="L294" s="6"/>
      <c r="M294" s="6"/>
      <c r="N294" s="7"/>
      <c r="O294" s="6"/>
      <c r="P294" s="9"/>
    </row>
    <row r="295" spans="1:16" ht="17.25" thickBot="1" thickTop="1">
      <c r="A295" s="5"/>
      <c r="B295" s="5"/>
      <c r="C295" s="5"/>
      <c r="D295" s="5"/>
      <c r="E295" s="5"/>
      <c r="F295" s="6"/>
      <c r="G295" s="6"/>
      <c r="H295" s="6"/>
      <c r="I295" s="6"/>
      <c r="J295" s="6"/>
      <c r="K295" s="6"/>
      <c r="L295" s="6"/>
      <c r="M295" s="6"/>
      <c r="N295" s="7"/>
      <c r="O295" s="6"/>
      <c r="P295" s="9"/>
    </row>
    <row r="296" spans="1:16" ht="17.25" thickBot="1" thickTop="1">
      <c r="A296" s="5"/>
      <c r="B296" s="5"/>
      <c r="C296" s="5"/>
      <c r="D296" s="5"/>
      <c r="E296" s="5"/>
      <c r="F296" s="6"/>
      <c r="G296" s="6"/>
      <c r="H296" s="6"/>
      <c r="I296" s="6"/>
      <c r="J296" s="6"/>
      <c r="K296" s="6"/>
      <c r="L296" s="6"/>
      <c r="M296" s="6"/>
      <c r="N296" s="7"/>
      <c r="O296" s="6"/>
      <c r="P296" s="9"/>
    </row>
    <row r="297" spans="1:16" ht="17.25" thickBot="1" thickTop="1">
      <c r="A297" s="5"/>
      <c r="B297" s="5"/>
      <c r="C297" s="5"/>
      <c r="D297" s="5"/>
      <c r="E297" s="5"/>
      <c r="F297" s="6"/>
      <c r="G297" s="6"/>
      <c r="H297" s="6"/>
      <c r="I297" s="6"/>
      <c r="J297" s="6"/>
      <c r="K297" s="6"/>
      <c r="L297" s="6"/>
      <c r="M297" s="6"/>
      <c r="N297" s="7"/>
      <c r="O297" s="6"/>
      <c r="P297" s="9"/>
    </row>
    <row r="298" spans="1:16" ht="17.25" thickBot="1" thickTop="1">
      <c r="A298" s="5"/>
      <c r="B298" s="5"/>
      <c r="C298" s="5"/>
      <c r="D298" s="5"/>
      <c r="E298" s="5"/>
      <c r="F298" s="6"/>
      <c r="G298" s="6"/>
      <c r="H298" s="6"/>
      <c r="I298" s="6"/>
      <c r="J298" s="6"/>
      <c r="K298" s="6"/>
      <c r="L298" s="6"/>
      <c r="M298" s="6"/>
      <c r="N298" s="7"/>
      <c r="O298" s="6"/>
      <c r="P298" s="9"/>
    </row>
    <row r="299" spans="1:16" ht="17.25" thickBot="1" thickTop="1">
      <c r="A299" s="5"/>
      <c r="B299" s="5"/>
      <c r="C299" s="5"/>
      <c r="D299" s="5"/>
      <c r="E299" s="5"/>
      <c r="F299" s="6"/>
      <c r="G299" s="6"/>
      <c r="H299" s="6"/>
      <c r="I299" s="6"/>
      <c r="J299" s="6"/>
      <c r="K299" s="6"/>
      <c r="L299" s="6"/>
      <c r="M299" s="6"/>
      <c r="N299" s="7"/>
      <c r="O299" s="6"/>
      <c r="P299" s="9"/>
    </row>
    <row r="300" spans="1:16" ht="17.25" thickBot="1" thickTop="1">
      <c r="A300" s="5"/>
      <c r="B300" s="5"/>
      <c r="C300" s="5"/>
      <c r="D300" s="5"/>
      <c r="E300" s="5"/>
      <c r="F300" s="6"/>
      <c r="G300" s="6"/>
      <c r="H300" s="6"/>
      <c r="I300" s="6"/>
      <c r="J300" s="6"/>
      <c r="K300" s="6"/>
      <c r="L300" s="6"/>
      <c r="M300" s="6"/>
      <c r="N300" s="7"/>
      <c r="O300" s="6"/>
      <c r="P300" s="9"/>
    </row>
    <row r="301" spans="1:16" ht="17.25" thickBot="1" thickTop="1">
      <c r="A301" s="5"/>
      <c r="B301" s="5"/>
      <c r="C301" s="5"/>
      <c r="D301" s="5"/>
      <c r="E301" s="5"/>
      <c r="F301" s="6"/>
      <c r="G301" s="6"/>
      <c r="H301" s="6"/>
      <c r="I301" s="6"/>
      <c r="J301" s="6"/>
      <c r="K301" s="6"/>
      <c r="L301" s="6"/>
      <c r="M301" s="6"/>
      <c r="N301" s="7"/>
      <c r="O301" s="6"/>
      <c r="P301" s="9"/>
    </row>
    <row r="302" spans="1:16" ht="17.25" thickBot="1" thickTop="1">
      <c r="A302" s="5"/>
      <c r="B302" s="5"/>
      <c r="C302" s="5"/>
      <c r="D302" s="5"/>
      <c r="E302" s="5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9"/>
    </row>
    <row r="303" spans="1:16" ht="17.25" thickBot="1" thickTop="1">
      <c r="A303" s="5"/>
      <c r="B303" s="5"/>
      <c r="C303" s="5"/>
      <c r="D303" s="5"/>
      <c r="E303" s="5"/>
      <c r="F303" s="6"/>
      <c r="G303" s="6"/>
      <c r="H303" s="6"/>
      <c r="I303" s="6"/>
      <c r="J303" s="6"/>
      <c r="K303" s="6"/>
      <c r="L303" s="6"/>
      <c r="M303" s="6"/>
      <c r="N303" s="7"/>
      <c r="O303" s="6"/>
      <c r="P303" s="9"/>
    </row>
    <row r="304" spans="1:16" ht="17.25" thickBot="1" thickTop="1">
      <c r="A304" s="5"/>
      <c r="B304" s="5"/>
      <c r="C304" s="5"/>
      <c r="D304" s="5"/>
      <c r="E304" s="5"/>
      <c r="F304" s="6"/>
      <c r="G304" s="6"/>
      <c r="H304" s="6"/>
      <c r="I304" s="6"/>
      <c r="J304" s="6"/>
      <c r="K304" s="6"/>
      <c r="L304" s="6"/>
      <c r="M304" s="6"/>
      <c r="N304" s="7"/>
      <c r="O304" s="6"/>
      <c r="P304" s="9"/>
    </row>
    <row r="305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71" r:id="rId1"/>
  <rowBreaks count="1" manualBreakCount="1">
    <brk id="54" max="15" man="1"/>
  </rowBreaks>
  <colBreaks count="1" manualBreakCount="1">
    <brk id="16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R10" sqref="R10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1080</v>
      </c>
      <c r="C5" s="5" t="s">
        <v>37</v>
      </c>
      <c r="D5" s="5" t="s">
        <v>11</v>
      </c>
      <c r="E5" s="5" t="s">
        <v>23</v>
      </c>
      <c r="F5" s="6">
        <v>204</v>
      </c>
      <c r="G5" s="6">
        <v>251</v>
      </c>
      <c r="H5" s="6">
        <v>245</v>
      </c>
      <c r="I5" s="6">
        <v>174</v>
      </c>
      <c r="J5" s="6">
        <v>214</v>
      </c>
      <c r="K5" s="6">
        <v>246</v>
      </c>
      <c r="L5" s="6">
        <v>0</v>
      </c>
      <c r="M5" s="6">
        <v>1334</v>
      </c>
      <c r="N5" s="7">
        <v>222.33</v>
      </c>
      <c r="O5" s="6">
        <v>0</v>
      </c>
      <c r="P5" s="8"/>
    </row>
    <row r="6" spans="1:16" ht="17.25" thickBot="1" thickTop="1">
      <c r="A6" s="5">
        <v>2</v>
      </c>
      <c r="B6" s="5">
        <v>1106</v>
      </c>
      <c r="C6" s="5" t="s">
        <v>76</v>
      </c>
      <c r="D6" s="5" t="s">
        <v>11</v>
      </c>
      <c r="E6" s="5" t="s">
        <v>23</v>
      </c>
      <c r="F6" s="6">
        <v>167</v>
      </c>
      <c r="G6" s="6">
        <v>196</v>
      </c>
      <c r="H6" s="6">
        <v>193</v>
      </c>
      <c r="I6" s="6">
        <v>266</v>
      </c>
      <c r="J6" s="6">
        <v>216</v>
      </c>
      <c r="K6" s="6">
        <v>175</v>
      </c>
      <c r="L6" s="6">
        <v>0</v>
      </c>
      <c r="M6" s="6">
        <v>1213</v>
      </c>
      <c r="N6" s="7">
        <v>202.17</v>
      </c>
      <c r="O6" s="6">
        <v>-121</v>
      </c>
      <c r="P6" s="8"/>
    </row>
    <row r="7" spans="1:16" ht="17.25" thickBot="1" thickTop="1">
      <c r="A7" s="5">
        <v>3</v>
      </c>
      <c r="B7" s="5">
        <v>1035</v>
      </c>
      <c r="C7" s="5" t="s">
        <v>148</v>
      </c>
      <c r="D7" s="5" t="s">
        <v>11</v>
      </c>
      <c r="E7" s="5" t="s">
        <v>142</v>
      </c>
      <c r="F7" s="6">
        <v>188</v>
      </c>
      <c r="G7" s="6">
        <v>195</v>
      </c>
      <c r="H7" s="6">
        <v>235</v>
      </c>
      <c r="I7" s="6">
        <v>209</v>
      </c>
      <c r="J7" s="6">
        <v>214</v>
      </c>
      <c r="K7" s="6">
        <v>161</v>
      </c>
      <c r="L7" s="6">
        <v>0</v>
      </c>
      <c r="M7" s="6">
        <v>1202</v>
      </c>
      <c r="N7" s="7">
        <v>200.33</v>
      </c>
      <c r="O7" s="6">
        <v>-132</v>
      </c>
      <c r="P7" s="8"/>
    </row>
    <row r="8" spans="1:16" ht="17.25" thickBot="1" thickTop="1">
      <c r="A8" s="5">
        <v>4</v>
      </c>
      <c r="B8" s="5">
        <v>1201</v>
      </c>
      <c r="C8" s="5" t="s">
        <v>57</v>
      </c>
      <c r="D8" s="5" t="s">
        <v>11</v>
      </c>
      <c r="E8" s="5" t="s">
        <v>23</v>
      </c>
      <c r="F8" s="6">
        <v>178</v>
      </c>
      <c r="G8" s="6">
        <v>168</v>
      </c>
      <c r="H8" s="6">
        <v>246</v>
      </c>
      <c r="I8" s="6">
        <v>199</v>
      </c>
      <c r="J8" s="6">
        <v>206</v>
      </c>
      <c r="K8" s="6">
        <v>199</v>
      </c>
      <c r="L8" s="6">
        <v>0</v>
      </c>
      <c r="M8" s="6">
        <v>1196</v>
      </c>
      <c r="N8" s="7">
        <v>199.33</v>
      </c>
      <c r="O8" s="6">
        <v>-138</v>
      </c>
      <c r="P8" s="8"/>
    </row>
    <row r="9" spans="1:16" ht="17.25" thickBot="1" thickTop="1">
      <c r="A9" s="5">
        <v>5</v>
      </c>
      <c r="B9" s="5">
        <v>1144</v>
      </c>
      <c r="C9" s="5" t="s">
        <v>147</v>
      </c>
      <c r="D9" s="5" t="s">
        <v>22</v>
      </c>
      <c r="E9" s="5" t="s">
        <v>150</v>
      </c>
      <c r="F9" s="6">
        <v>181</v>
      </c>
      <c r="G9" s="6">
        <v>214</v>
      </c>
      <c r="H9" s="6">
        <v>232</v>
      </c>
      <c r="I9" s="6">
        <v>182</v>
      </c>
      <c r="J9" s="6">
        <v>178</v>
      </c>
      <c r="K9" s="6">
        <v>155</v>
      </c>
      <c r="L9" s="6">
        <v>48</v>
      </c>
      <c r="M9" s="6">
        <v>1190</v>
      </c>
      <c r="N9" s="7">
        <v>198.33</v>
      </c>
      <c r="O9" s="6">
        <v>-144</v>
      </c>
      <c r="P9" s="8"/>
    </row>
    <row r="10" spans="1:16" ht="17.25" thickBot="1" thickTop="1">
      <c r="A10" s="5">
        <v>6</v>
      </c>
      <c r="B10" s="5">
        <v>1143</v>
      </c>
      <c r="C10" s="5" t="s">
        <v>149</v>
      </c>
      <c r="D10" s="5" t="s">
        <v>22</v>
      </c>
      <c r="E10" s="5" t="s">
        <v>150</v>
      </c>
      <c r="F10" s="6">
        <v>188</v>
      </c>
      <c r="G10" s="6">
        <v>179</v>
      </c>
      <c r="H10" s="6">
        <v>160</v>
      </c>
      <c r="I10" s="6">
        <v>191</v>
      </c>
      <c r="J10" s="6">
        <v>215</v>
      </c>
      <c r="K10" s="6">
        <v>193</v>
      </c>
      <c r="L10" s="6">
        <v>48</v>
      </c>
      <c r="M10" s="6">
        <v>1174</v>
      </c>
      <c r="N10" s="7">
        <v>195.67</v>
      </c>
      <c r="O10" s="6">
        <v>-160</v>
      </c>
      <c r="P10" s="8"/>
    </row>
    <row r="11" spans="1:16" ht="17.25" thickBot="1" thickTop="1">
      <c r="A11" s="5">
        <v>7</v>
      </c>
      <c r="B11" s="5">
        <v>1079</v>
      </c>
      <c r="C11" s="5" t="s">
        <v>83</v>
      </c>
      <c r="D11" s="5" t="s">
        <v>11</v>
      </c>
      <c r="E11" s="5" t="s">
        <v>23</v>
      </c>
      <c r="F11" s="6">
        <v>174</v>
      </c>
      <c r="G11" s="6">
        <v>190</v>
      </c>
      <c r="H11" s="6">
        <v>159</v>
      </c>
      <c r="I11" s="6">
        <v>214</v>
      </c>
      <c r="J11" s="6">
        <v>205</v>
      </c>
      <c r="K11" s="6">
        <v>216</v>
      </c>
      <c r="L11" s="6">
        <v>0</v>
      </c>
      <c r="M11" s="6">
        <v>1158</v>
      </c>
      <c r="N11" s="7">
        <v>193</v>
      </c>
      <c r="O11" s="6">
        <v>-176</v>
      </c>
      <c r="P11" s="8"/>
    </row>
    <row r="12" spans="1:16" ht="17.25" thickBot="1" thickTop="1">
      <c r="A12" s="5">
        <v>8</v>
      </c>
      <c r="B12" s="5">
        <v>1096</v>
      </c>
      <c r="C12" s="5" t="s">
        <v>136</v>
      </c>
      <c r="D12" s="5" t="s">
        <v>11</v>
      </c>
      <c r="E12" s="5" t="s">
        <v>23</v>
      </c>
      <c r="F12" s="6">
        <v>185</v>
      </c>
      <c r="G12" s="6">
        <v>186</v>
      </c>
      <c r="H12" s="6">
        <v>161</v>
      </c>
      <c r="I12" s="6">
        <v>178</v>
      </c>
      <c r="J12" s="6">
        <v>246</v>
      </c>
      <c r="K12" s="6">
        <v>190</v>
      </c>
      <c r="L12" s="6">
        <v>0</v>
      </c>
      <c r="M12" s="6">
        <v>1146</v>
      </c>
      <c r="N12" s="7">
        <v>191</v>
      </c>
      <c r="O12" s="6">
        <v>-188</v>
      </c>
      <c r="P12" s="8"/>
    </row>
    <row r="13" spans="1:16" ht="17.25" thickBot="1" thickTop="1">
      <c r="A13" s="5">
        <v>9</v>
      </c>
      <c r="B13" s="5">
        <v>1231</v>
      </c>
      <c r="C13" s="5" t="s">
        <v>109</v>
      </c>
      <c r="D13" s="5" t="s">
        <v>11</v>
      </c>
      <c r="E13" s="5" t="s">
        <v>23</v>
      </c>
      <c r="F13" s="6">
        <v>189</v>
      </c>
      <c r="G13" s="6">
        <v>188</v>
      </c>
      <c r="H13" s="6">
        <v>188</v>
      </c>
      <c r="I13" s="6">
        <v>190</v>
      </c>
      <c r="J13" s="6">
        <v>191</v>
      </c>
      <c r="K13" s="6">
        <v>192</v>
      </c>
      <c r="L13" s="6">
        <v>0</v>
      </c>
      <c r="M13" s="6">
        <v>1138</v>
      </c>
      <c r="N13" s="7">
        <v>189.67</v>
      </c>
      <c r="O13" s="6">
        <v>-196</v>
      </c>
      <c r="P13" s="8"/>
    </row>
    <row r="14" spans="1:16" ht="17.25" thickBot="1" thickTop="1">
      <c r="A14" s="5">
        <v>10</v>
      </c>
      <c r="B14" s="5">
        <v>1040</v>
      </c>
      <c r="C14" s="5" t="s">
        <v>72</v>
      </c>
      <c r="D14" s="5" t="s">
        <v>11</v>
      </c>
      <c r="E14" s="5" t="s">
        <v>23</v>
      </c>
      <c r="F14" s="6">
        <v>173</v>
      </c>
      <c r="G14" s="6">
        <v>205</v>
      </c>
      <c r="H14" s="6">
        <v>175</v>
      </c>
      <c r="I14" s="6">
        <v>180</v>
      </c>
      <c r="J14" s="6">
        <v>203</v>
      </c>
      <c r="K14" s="6">
        <v>190</v>
      </c>
      <c r="L14" s="6">
        <v>0</v>
      </c>
      <c r="M14" s="6">
        <v>1126</v>
      </c>
      <c r="N14" s="7">
        <v>187.67</v>
      </c>
      <c r="O14" s="6">
        <v>-208</v>
      </c>
      <c r="P14" s="8"/>
    </row>
    <row r="15" spans="1:16" ht="17.25" thickBot="1" thickTop="1">
      <c r="A15" s="5">
        <v>11</v>
      </c>
      <c r="B15" s="5">
        <v>1234</v>
      </c>
      <c r="C15" s="5" t="s">
        <v>84</v>
      </c>
      <c r="D15" s="5" t="s">
        <v>11</v>
      </c>
      <c r="E15" s="5" t="s">
        <v>23</v>
      </c>
      <c r="F15" s="6">
        <v>197</v>
      </c>
      <c r="G15" s="6">
        <v>149</v>
      </c>
      <c r="H15" s="6">
        <v>194</v>
      </c>
      <c r="I15" s="6">
        <v>190</v>
      </c>
      <c r="J15" s="6">
        <v>214</v>
      </c>
      <c r="K15" s="6">
        <v>179</v>
      </c>
      <c r="L15" s="6">
        <v>0</v>
      </c>
      <c r="M15" s="6">
        <v>1123</v>
      </c>
      <c r="N15" s="7">
        <v>187.17</v>
      </c>
      <c r="O15" s="6">
        <v>-211</v>
      </c>
      <c r="P15" s="8"/>
    </row>
    <row r="16" spans="1:16" ht="17.25" thickBot="1" thickTop="1">
      <c r="A16" s="5">
        <v>12</v>
      </c>
      <c r="B16" s="5">
        <v>1083</v>
      </c>
      <c r="C16" s="5" t="s">
        <v>138</v>
      </c>
      <c r="D16" s="5" t="s">
        <v>22</v>
      </c>
      <c r="E16" s="5" t="s">
        <v>141</v>
      </c>
      <c r="F16" s="6">
        <v>161</v>
      </c>
      <c r="G16" s="6">
        <v>190</v>
      </c>
      <c r="H16" s="6">
        <v>163</v>
      </c>
      <c r="I16" s="6">
        <v>181</v>
      </c>
      <c r="J16" s="6">
        <v>211</v>
      </c>
      <c r="K16" s="6">
        <v>166</v>
      </c>
      <c r="L16" s="6">
        <v>48</v>
      </c>
      <c r="M16" s="6">
        <v>1120</v>
      </c>
      <c r="N16" s="7">
        <v>186.67</v>
      </c>
      <c r="O16" s="6">
        <v>-214</v>
      </c>
      <c r="P16" s="8"/>
    </row>
    <row r="17" spans="1:16" ht="17.25" thickBot="1" thickTop="1">
      <c r="A17" s="5">
        <v>13</v>
      </c>
      <c r="B17" s="5">
        <v>1072</v>
      </c>
      <c r="C17" s="5" t="s">
        <v>89</v>
      </c>
      <c r="D17" s="5" t="s">
        <v>11</v>
      </c>
      <c r="E17" s="5" t="s">
        <v>23</v>
      </c>
      <c r="F17" s="6">
        <v>184</v>
      </c>
      <c r="G17" s="6">
        <v>182</v>
      </c>
      <c r="H17" s="6">
        <v>200</v>
      </c>
      <c r="I17" s="6">
        <v>167</v>
      </c>
      <c r="J17" s="6">
        <v>192</v>
      </c>
      <c r="K17" s="6">
        <v>194</v>
      </c>
      <c r="L17" s="6">
        <v>0</v>
      </c>
      <c r="M17" s="6">
        <v>1119</v>
      </c>
      <c r="N17" s="7">
        <v>186.5</v>
      </c>
      <c r="O17" s="6">
        <v>-215</v>
      </c>
      <c r="P17" s="8"/>
    </row>
    <row r="18" spans="1:16" ht="17.25" thickBot="1" thickTop="1">
      <c r="A18" s="5">
        <v>14</v>
      </c>
      <c r="B18" s="5">
        <v>1210</v>
      </c>
      <c r="C18" s="5" t="s">
        <v>56</v>
      </c>
      <c r="D18" s="5" t="s">
        <v>11</v>
      </c>
      <c r="E18" s="5" t="s">
        <v>23</v>
      </c>
      <c r="F18" s="6">
        <v>155</v>
      </c>
      <c r="G18" s="6">
        <v>209</v>
      </c>
      <c r="H18" s="6">
        <v>203</v>
      </c>
      <c r="I18" s="6">
        <v>191</v>
      </c>
      <c r="J18" s="6">
        <v>182</v>
      </c>
      <c r="K18" s="6">
        <v>178</v>
      </c>
      <c r="L18" s="6">
        <v>0</v>
      </c>
      <c r="M18" s="6">
        <v>1118</v>
      </c>
      <c r="N18" s="7">
        <v>186.33</v>
      </c>
      <c r="O18" s="6">
        <v>-216</v>
      </c>
      <c r="P18" s="8"/>
    </row>
    <row r="19" spans="1:16" ht="17.25" thickBot="1" thickTop="1">
      <c r="A19" s="5">
        <v>15</v>
      </c>
      <c r="B19" s="5">
        <v>1123</v>
      </c>
      <c r="C19" s="5" t="s">
        <v>36</v>
      </c>
      <c r="D19" s="5" t="s">
        <v>22</v>
      </c>
      <c r="E19" s="5" t="s">
        <v>23</v>
      </c>
      <c r="F19" s="6">
        <v>158</v>
      </c>
      <c r="G19" s="6">
        <v>165</v>
      </c>
      <c r="H19" s="6">
        <v>180</v>
      </c>
      <c r="I19" s="6">
        <v>205</v>
      </c>
      <c r="J19" s="6">
        <v>190</v>
      </c>
      <c r="K19" s="6">
        <v>172</v>
      </c>
      <c r="L19" s="6">
        <v>48</v>
      </c>
      <c r="M19" s="6">
        <v>1118</v>
      </c>
      <c r="N19" s="7">
        <v>186.33</v>
      </c>
      <c r="O19" s="6">
        <v>-216</v>
      </c>
      <c r="P19" s="8"/>
    </row>
    <row r="20" spans="1:16" ht="17.25" thickBot="1" thickTop="1">
      <c r="A20" s="5">
        <v>16</v>
      </c>
      <c r="B20" s="5">
        <v>1211</v>
      </c>
      <c r="C20" s="5" t="s">
        <v>77</v>
      </c>
      <c r="D20" s="5" t="s">
        <v>11</v>
      </c>
      <c r="E20" s="5" t="s">
        <v>23</v>
      </c>
      <c r="F20" s="6">
        <v>144</v>
      </c>
      <c r="G20" s="6">
        <v>193</v>
      </c>
      <c r="H20" s="6">
        <v>202</v>
      </c>
      <c r="I20" s="6">
        <v>163</v>
      </c>
      <c r="J20" s="6">
        <v>218</v>
      </c>
      <c r="K20" s="6">
        <v>197</v>
      </c>
      <c r="L20" s="6">
        <v>0</v>
      </c>
      <c r="M20" s="6">
        <v>1117</v>
      </c>
      <c r="N20" s="7">
        <v>186.17</v>
      </c>
      <c r="O20" s="6">
        <v>-217</v>
      </c>
      <c r="P20" s="8"/>
    </row>
    <row r="21" spans="1:16" ht="17.25" thickBot="1" thickTop="1">
      <c r="A21" s="5">
        <v>17</v>
      </c>
      <c r="B21" s="5">
        <v>1141</v>
      </c>
      <c r="C21" s="5" t="s">
        <v>54</v>
      </c>
      <c r="D21" s="5" t="s">
        <v>11</v>
      </c>
      <c r="E21" s="5" t="s">
        <v>23</v>
      </c>
      <c r="F21" s="6">
        <v>163</v>
      </c>
      <c r="G21" s="6">
        <v>175</v>
      </c>
      <c r="H21" s="6">
        <v>185</v>
      </c>
      <c r="I21" s="6">
        <v>209</v>
      </c>
      <c r="J21" s="6">
        <v>209</v>
      </c>
      <c r="K21" s="6">
        <v>176</v>
      </c>
      <c r="L21" s="6">
        <v>0</v>
      </c>
      <c r="M21" s="6">
        <v>1117</v>
      </c>
      <c r="N21" s="7">
        <v>186.17</v>
      </c>
      <c r="O21" s="6">
        <v>-217</v>
      </c>
      <c r="P21" s="8"/>
    </row>
    <row r="22" spans="1:16" ht="17.25" thickBot="1" thickTop="1">
      <c r="A22" s="5">
        <v>18</v>
      </c>
      <c r="B22" s="5">
        <v>1119</v>
      </c>
      <c r="C22" s="5" t="s">
        <v>34</v>
      </c>
      <c r="D22" s="5" t="s">
        <v>11</v>
      </c>
      <c r="E22" s="5" t="s">
        <v>23</v>
      </c>
      <c r="F22" s="6">
        <v>170</v>
      </c>
      <c r="G22" s="6">
        <v>170</v>
      </c>
      <c r="H22" s="6">
        <v>221</v>
      </c>
      <c r="I22" s="6">
        <v>155</v>
      </c>
      <c r="J22" s="6">
        <v>183</v>
      </c>
      <c r="K22" s="6">
        <v>157</v>
      </c>
      <c r="L22" s="6">
        <v>0</v>
      </c>
      <c r="M22" s="6">
        <v>1056</v>
      </c>
      <c r="N22" s="7">
        <v>176</v>
      </c>
      <c r="O22" s="6">
        <v>-278</v>
      </c>
      <c r="P22" s="8"/>
    </row>
    <row r="23" spans="1:16" ht="17.25" thickBot="1" thickTop="1">
      <c r="A23" s="5">
        <v>19</v>
      </c>
      <c r="B23" s="5">
        <v>1159</v>
      </c>
      <c r="C23" s="5" t="s">
        <v>119</v>
      </c>
      <c r="D23" s="5" t="s">
        <v>11</v>
      </c>
      <c r="E23" s="5" t="s">
        <v>121</v>
      </c>
      <c r="F23" s="6">
        <v>160</v>
      </c>
      <c r="G23" s="6">
        <v>170</v>
      </c>
      <c r="H23" s="6">
        <v>192</v>
      </c>
      <c r="I23" s="6">
        <v>211</v>
      </c>
      <c r="J23" s="6">
        <v>145</v>
      </c>
      <c r="K23" s="6">
        <v>174</v>
      </c>
      <c r="L23" s="6">
        <v>0</v>
      </c>
      <c r="M23" s="6">
        <v>1052</v>
      </c>
      <c r="N23" s="7">
        <v>175.33</v>
      </c>
      <c r="O23" s="6">
        <v>-282</v>
      </c>
      <c r="P23" s="8"/>
    </row>
    <row r="24" spans="1:16" ht="17.25" thickBot="1" thickTop="1">
      <c r="A24" s="5">
        <v>20</v>
      </c>
      <c r="B24" s="5">
        <v>1286</v>
      </c>
      <c r="C24" s="5" t="s">
        <v>127</v>
      </c>
      <c r="D24" s="5" t="s">
        <v>11</v>
      </c>
      <c r="E24" s="5" t="s">
        <v>23</v>
      </c>
      <c r="F24" s="6">
        <v>162</v>
      </c>
      <c r="G24" s="6">
        <v>169</v>
      </c>
      <c r="H24" s="6">
        <v>203</v>
      </c>
      <c r="I24" s="6">
        <v>175</v>
      </c>
      <c r="J24" s="6">
        <v>157</v>
      </c>
      <c r="K24" s="6">
        <v>179</v>
      </c>
      <c r="L24" s="6">
        <v>0</v>
      </c>
      <c r="M24" s="6">
        <v>1045</v>
      </c>
      <c r="N24" s="7">
        <v>174.17</v>
      </c>
      <c r="O24" s="6">
        <v>-289</v>
      </c>
      <c r="P24" s="8"/>
    </row>
    <row r="25" spans="1:16" ht="17.25" thickBot="1" thickTop="1">
      <c r="A25" s="5">
        <v>21</v>
      </c>
      <c r="B25" s="5">
        <v>1078</v>
      </c>
      <c r="C25" s="5" t="s">
        <v>65</v>
      </c>
      <c r="D25" s="5" t="s">
        <v>11</v>
      </c>
      <c r="E25" s="5" t="s">
        <v>23</v>
      </c>
      <c r="F25" s="6">
        <v>235</v>
      </c>
      <c r="G25" s="6">
        <v>168</v>
      </c>
      <c r="H25" s="6">
        <v>201</v>
      </c>
      <c r="I25" s="6">
        <v>182</v>
      </c>
      <c r="J25" s="6">
        <v>155</v>
      </c>
      <c r="K25" s="6">
        <v>101</v>
      </c>
      <c r="L25" s="6">
        <v>0</v>
      </c>
      <c r="M25" s="6">
        <v>1042</v>
      </c>
      <c r="N25" s="7">
        <v>173.67</v>
      </c>
      <c r="O25" s="6">
        <v>-292</v>
      </c>
      <c r="P25" s="8"/>
    </row>
    <row r="26" spans="1:16" ht="17.25" thickBot="1" thickTop="1">
      <c r="A26" s="5">
        <v>22</v>
      </c>
      <c r="B26" s="5">
        <v>1186</v>
      </c>
      <c r="C26" s="5" t="s">
        <v>39</v>
      </c>
      <c r="D26" s="5" t="s">
        <v>11</v>
      </c>
      <c r="E26" s="5" t="s">
        <v>23</v>
      </c>
      <c r="F26" s="6">
        <v>171</v>
      </c>
      <c r="G26" s="6">
        <v>153</v>
      </c>
      <c r="H26" s="6">
        <v>136</v>
      </c>
      <c r="I26" s="6">
        <v>176</v>
      </c>
      <c r="J26" s="6">
        <v>173</v>
      </c>
      <c r="K26" s="6">
        <v>215</v>
      </c>
      <c r="L26" s="6">
        <v>0</v>
      </c>
      <c r="M26" s="6">
        <v>1024</v>
      </c>
      <c r="N26" s="7">
        <v>170.67</v>
      </c>
      <c r="O26" s="6">
        <v>-310</v>
      </c>
      <c r="P26" s="8"/>
    </row>
    <row r="27" spans="1:16" ht="17.25" thickBot="1" thickTop="1">
      <c r="A27" s="5">
        <v>23</v>
      </c>
      <c r="B27" s="5">
        <v>1090</v>
      </c>
      <c r="C27" s="5" t="s">
        <v>58</v>
      </c>
      <c r="D27" s="5" t="s">
        <v>11</v>
      </c>
      <c r="E27" s="5" t="s">
        <v>23</v>
      </c>
      <c r="F27" s="6">
        <v>181</v>
      </c>
      <c r="G27" s="6">
        <v>201</v>
      </c>
      <c r="H27" s="6">
        <v>169</v>
      </c>
      <c r="I27" s="6">
        <v>156</v>
      </c>
      <c r="J27" s="6">
        <v>166</v>
      </c>
      <c r="K27" s="6">
        <v>147</v>
      </c>
      <c r="L27" s="6">
        <v>0</v>
      </c>
      <c r="M27" s="6">
        <v>1020</v>
      </c>
      <c r="N27" s="7">
        <v>170</v>
      </c>
      <c r="O27" s="6">
        <v>-314</v>
      </c>
      <c r="P27" s="8"/>
    </row>
    <row r="28" spans="1:16" ht="17.25" thickBot="1" thickTop="1">
      <c r="A28" s="5">
        <v>24</v>
      </c>
      <c r="B28" s="5">
        <v>1235</v>
      </c>
      <c r="C28" s="5" t="s">
        <v>71</v>
      </c>
      <c r="D28" s="5" t="s">
        <v>11</v>
      </c>
      <c r="E28" s="5" t="s">
        <v>23</v>
      </c>
      <c r="F28" s="6">
        <v>203</v>
      </c>
      <c r="G28" s="6">
        <v>167</v>
      </c>
      <c r="H28" s="6">
        <v>187</v>
      </c>
      <c r="I28" s="6">
        <v>153</v>
      </c>
      <c r="J28" s="6">
        <v>135</v>
      </c>
      <c r="K28" s="6">
        <v>155</v>
      </c>
      <c r="L28" s="6">
        <v>0</v>
      </c>
      <c r="M28" s="6">
        <v>1000</v>
      </c>
      <c r="N28" s="7">
        <v>166.67</v>
      </c>
      <c r="O28" s="6">
        <v>-334</v>
      </c>
      <c r="P28" s="8"/>
    </row>
    <row r="29" spans="1:16" ht="17.25" thickBot="1" thickTop="1">
      <c r="A29" s="5">
        <v>25</v>
      </c>
      <c r="B29" s="5">
        <v>1281</v>
      </c>
      <c r="C29" s="5" t="s">
        <v>107</v>
      </c>
      <c r="D29" s="5" t="s">
        <v>11</v>
      </c>
      <c r="E29" s="5" t="s">
        <v>23</v>
      </c>
      <c r="F29" s="6">
        <v>137</v>
      </c>
      <c r="G29" s="6">
        <v>157</v>
      </c>
      <c r="H29" s="6">
        <v>155</v>
      </c>
      <c r="I29" s="6">
        <v>200</v>
      </c>
      <c r="J29" s="6">
        <v>192</v>
      </c>
      <c r="K29" s="6">
        <v>154</v>
      </c>
      <c r="L29" s="6">
        <v>0</v>
      </c>
      <c r="M29" s="6">
        <v>995</v>
      </c>
      <c r="N29" s="7">
        <v>165.83</v>
      </c>
      <c r="O29" s="6">
        <v>-339</v>
      </c>
      <c r="P29" s="8"/>
    </row>
    <row r="30" spans="1:16" ht="17.25" thickBot="1" thickTop="1">
      <c r="A30" s="5">
        <v>26</v>
      </c>
      <c r="B30" s="5">
        <v>1207</v>
      </c>
      <c r="C30" s="5" t="s">
        <v>21</v>
      </c>
      <c r="D30" s="5" t="s">
        <v>22</v>
      </c>
      <c r="E30" s="5" t="s">
        <v>23</v>
      </c>
      <c r="F30" s="6">
        <v>148</v>
      </c>
      <c r="G30" s="6">
        <v>188</v>
      </c>
      <c r="H30" s="6">
        <v>135</v>
      </c>
      <c r="I30" s="6">
        <v>172</v>
      </c>
      <c r="J30" s="6">
        <v>134</v>
      </c>
      <c r="K30" s="6">
        <v>162</v>
      </c>
      <c r="L30" s="6">
        <v>48</v>
      </c>
      <c r="M30" s="6">
        <v>987</v>
      </c>
      <c r="N30" s="7">
        <v>164.5</v>
      </c>
      <c r="O30" s="6">
        <v>-347</v>
      </c>
      <c r="P30" s="8"/>
    </row>
    <row r="31" spans="1:16" ht="17.25" thickBot="1" thickTop="1">
      <c r="A31" s="5">
        <v>27</v>
      </c>
      <c r="B31" s="5">
        <v>1044</v>
      </c>
      <c r="C31" s="5" t="s">
        <v>60</v>
      </c>
      <c r="D31" s="5" t="s">
        <v>11</v>
      </c>
      <c r="E31" s="5" t="s">
        <v>23</v>
      </c>
      <c r="F31" s="6">
        <v>156</v>
      </c>
      <c r="G31" s="6">
        <v>158</v>
      </c>
      <c r="H31" s="6">
        <v>165</v>
      </c>
      <c r="I31" s="6">
        <v>173</v>
      </c>
      <c r="J31" s="6">
        <v>211</v>
      </c>
      <c r="K31" s="6">
        <v>109</v>
      </c>
      <c r="L31" s="6">
        <v>0</v>
      </c>
      <c r="M31" s="6">
        <v>972</v>
      </c>
      <c r="N31" s="7">
        <v>162</v>
      </c>
      <c r="O31" s="6">
        <v>-362</v>
      </c>
      <c r="P31" s="8"/>
    </row>
    <row r="32" spans="1:16" ht="17.25" thickBot="1" thickTop="1">
      <c r="A32" s="5">
        <v>28</v>
      </c>
      <c r="B32" s="5">
        <v>1156</v>
      </c>
      <c r="C32" s="5" t="s">
        <v>106</v>
      </c>
      <c r="D32" s="5" t="s">
        <v>11</v>
      </c>
      <c r="E32" s="5" t="s">
        <v>23</v>
      </c>
      <c r="F32" s="6">
        <v>147</v>
      </c>
      <c r="G32" s="6">
        <v>145</v>
      </c>
      <c r="H32" s="6">
        <v>171</v>
      </c>
      <c r="I32" s="6">
        <v>214</v>
      </c>
      <c r="J32" s="6">
        <v>127</v>
      </c>
      <c r="K32" s="6">
        <v>167</v>
      </c>
      <c r="L32" s="6">
        <v>0</v>
      </c>
      <c r="M32" s="6">
        <v>971</v>
      </c>
      <c r="N32" s="7">
        <v>161.83</v>
      </c>
      <c r="O32" s="6">
        <v>-363</v>
      </c>
      <c r="P32" s="8"/>
    </row>
    <row r="33" spans="1:16" ht="17.25" thickBot="1" thickTop="1">
      <c r="A33" s="5">
        <v>29</v>
      </c>
      <c r="B33" s="5">
        <v>1114</v>
      </c>
      <c r="C33" s="5" t="s">
        <v>43</v>
      </c>
      <c r="D33" s="5" t="s">
        <v>22</v>
      </c>
      <c r="E33" s="5" t="s">
        <v>23</v>
      </c>
      <c r="F33" s="6">
        <v>146</v>
      </c>
      <c r="G33" s="6">
        <v>148</v>
      </c>
      <c r="H33" s="6">
        <v>154</v>
      </c>
      <c r="I33" s="6">
        <v>146</v>
      </c>
      <c r="J33" s="6">
        <v>128</v>
      </c>
      <c r="K33" s="6">
        <v>188</v>
      </c>
      <c r="L33" s="6">
        <v>48</v>
      </c>
      <c r="M33" s="6">
        <v>958</v>
      </c>
      <c r="N33" s="7">
        <v>159.67</v>
      </c>
      <c r="O33" s="6">
        <v>-376</v>
      </c>
      <c r="P33" s="8"/>
    </row>
    <row r="34" spans="1:16" ht="17.25" thickBot="1" thickTop="1">
      <c r="A34" s="5">
        <v>30</v>
      </c>
      <c r="B34" s="5">
        <v>1289</v>
      </c>
      <c r="C34" s="5" t="s">
        <v>145</v>
      </c>
      <c r="D34" s="5" t="s">
        <v>11</v>
      </c>
      <c r="E34" s="5" t="s">
        <v>23</v>
      </c>
      <c r="F34" s="6">
        <v>169</v>
      </c>
      <c r="G34" s="6">
        <v>129</v>
      </c>
      <c r="H34" s="6">
        <v>149</v>
      </c>
      <c r="I34" s="6">
        <v>168</v>
      </c>
      <c r="J34" s="6">
        <v>187</v>
      </c>
      <c r="K34" s="6">
        <v>142</v>
      </c>
      <c r="L34" s="6">
        <v>0</v>
      </c>
      <c r="M34" s="6">
        <v>944</v>
      </c>
      <c r="N34" s="7">
        <v>157.33</v>
      </c>
      <c r="O34" s="6">
        <v>-390</v>
      </c>
      <c r="P34" s="8"/>
    </row>
    <row r="35" spans="1:16" ht="17.25" thickBot="1" thickTop="1">
      <c r="A35" s="5">
        <v>31</v>
      </c>
      <c r="B35" s="5">
        <v>1220</v>
      </c>
      <c r="C35" s="5" t="s">
        <v>113</v>
      </c>
      <c r="D35" s="5" t="s">
        <v>11</v>
      </c>
      <c r="E35" s="5" t="s">
        <v>23</v>
      </c>
      <c r="F35" s="6">
        <v>148</v>
      </c>
      <c r="G35" s="6">
        <v>171</v>
      </c>
      <c r="H35" s="6">
        <v>172</v>
      </c>
      <c r="I35" s="6">
        <v>147</v>
      </c>
      <c r="J35" s="6">
        <v>148</v>
      </c>
      <c r="K35" s="6">
        <v>155</v>
      </c>
      <c r="L35" s="6">
        <v>0</v>
      </c>
      <c r="M35" s="6">
        <v>941</v>
      </c>
      <c r="N35" s="7">
        <v>156.83</v>
      </c>
      <c r="O35" s="6">
        <v>-393</v>
      </c>
      <c r="P35" s="8"/>
    </row>
    <row r="36" spans="1:16" ht="17.25" thickBot="1" thickTop="1">
      <c r="A36" s="5">
        <v>32</v>
      </c>
      <c r="B36" s="5">
        <v>1290</v>
      </c>
      <c r="C36" s="5" t="s">
        <v>144</v>
      </c>
      <c r="D36" s="5" t="s">
        <v>22</v>
      </c>
      <c r="E36" s="5" t="s">
        <v>23</v>
      </c>
      <c r="F36" s="6">
        <v>112</v>
      </c>
      <c r="G36" s="6">
        <v>115</v>
      </c>
      <c r="H36" s="6">
        <v>146</v>
      </c>
      <c r="I36" s="6">
        <v>154</v>
      </c>
      <c r="J36" s="6">
        <v>144</v>
      </c>
      <c r="K36" s="6">
        <v>142</v>
      </c>
      <c r="L36" s="6">
        <v>48</v>
      </c>
      <c r="M36" s="6">
        <v>861</v>
      </c>
      <c r="N36" s="7">
        <v>143.5</v>
      </c>
      <c r="O36" s="6">
        <v>-473</v>
      </c>
      <c r="P36" s="8"/>
    </row>
    <row r="37" spans="1:16" ht="17.25" thickBot="1" thickTop="1">
      <c r="A37" s="5">
        <v>33</v>
      </c>
      <c r="B37" s="5">
        <v>1265</v>
      </c>
      <c r="C37" s="5" t="s">
        <v>135</v>
      </c>
      <c r="D37" s="5" t="s">
        <v>11</v>
      </c>
      <c r="E37" s="5" t="s">
        <v>23</v>
      </c>
      <c r="F37" s="6">
        <v>128</v>
      </c>
      <c r="G37" s="6">
        <v>115</v>
      </c>
      <c r="H37" s="6">
        <v>128</v>
      </c>
      <c r="I37" s="6">
        <v>138</v>
      </c>
      <c r="J37" s="6">
        <v>138</v>
      </c>
      <c r="K37" s="6">
        <v>142</v>
      </c>
      <c r="L37" s="6">
        <v>0</v>
      </c>
      <c r="M37" s="6">
        <v>789</v>
      </c>
      <c r="N37" s="7">
        <v>131.5</v>
      </c>
      <c r="O37" s="6">
        <v>-545</v>
      </c>
      <c r="P37" s="8"/>
    </row>
    <row r="38" spans="1:16" ht="17.25" thickBot="1" thickTop="1">
      <c r="A38" s="5">
        <v>34</v>
      </c>
      <c r="B38" s="5">
        <v>1251</v>
      </c>
      <c r="C38" s="5" t="s">
        <v>125</v>
      </c>
      <c r="D38" s="5" t="s">
        <v>11</v>
      </c>
      <c r="E38" s="5" t="s">
        <v>23</v>
      </c>
      <c r="F38" s="6">
        <v>129</v>
      </c>
      <c r="G38" s="6">
        <v>126</v>
      </c>
      <c r="H38" s="6">
        <v>148</v>
      </c>
      <c r="I38" s="6">
        <v>148</v>
      </c>
      <c r="J38" s="6">
        <v>107</v>
      </c>
      <c r="K38" s="6">
        <v>116</v>
      </c>
      <c r="L38" s="6">
        <v>0</v>
      </c>
      <c r="M38" s="6">
        <v>774</v>
      </c>
      <c r="N38" s="7">
        <v>129</v>
      </c>
      <c r="O38" s="6">
        <v>-560</v>
      </c>
      <c r="P38" s="8"/>
    </row>
    <row r="39" spans="1:16" ht="17.25" thickBot="1" thickTop="1">
      <c r="A39" s="5">
        <v>35</v>
      </c>
      <c r="B39" s="5">
        <v>1288</v>
      </c>
      <c r="C39" s="5" t="s">
        <v>146</v>
      </c>
      <c r="D39" s="5" t="s">
        <v>22</v>
      </c>
      <c r="E39" s="5" t="s">
        <v>74</v>
      </c>
      <c r="F39" s="6">
        <v>109</v>
      </c>
      <c r="G39" s="6">
        <v>108</v>
      </c>
      <c r="H39" s="6">
        <v>108</v>
      </c>
      <c r="I39" s="6">
        <v>106</v>
      </c>
      <c r="J39" s="6">
        <v>99</v>
      </c>
      <c r="K39" s="6">
        <v>156</v>
      </c>
      <c r="L39" s="6">
        <v>48</v>
      </c>
      <c r="M39" s="6">
        <v>734</v>
      </c>
      <c r="N39" s="7">
        <v>122.33</v>
      </c>
      <c r="O39" s="6">
        <v>-600</v>
      </c>
      <c r="P39" s="8"/>
    </row>
    <row r="40" spans="1:16" ht="17.25" thickBot="1" thickTop="1">
      <c r="A40" s="5">
        <v>36</v>
      </c>
      <c r="B40" s="5">
        <v>1224</v>
      </c>
      <c r="C40" s="5" t="s">
        <v>67</v>
      </c>
      <c r="D40" s="5" t="s">
        <v>22</v>
      </c>
      <c r="E40" s="5" t="s">
        <v>23</v>
      </c>
      <c r="F40" s="6">
        <v>117</v>
      </c>
      <c r="G40" s="6">
        <v>95</v>
      </c>
      <c r="H40" s="6">
        <v>106</v>
      </c>
      <c r="I40" s="6">
        <v>111</v>
      </c>
      <c r="J40" s="6">
        <v>117</v>
      </c>
      <c r="K40" s="6">
        <v>116</v>
      </c>
      <c r="L40" s="6">
        <v>48</v>
      </c>
      <c r="M40" s="6">
        <v>710</v>
      </c>
      <c r="N40" s="7">
        <v>118.33</v>
      </c>
      <c r="O40" s="6">
        <v>-624</v>
      </c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R5" sqref="R5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1197</v>
      </c>
      <c r="C5" s="5" t="s">
        <v>137</v>
      </c>
      <c r="D5" s="5" t="s">
        <v>11</v>
      </c>
      <c r="E5" s="5" t="s">
        <v>140</v>
      </c>
      <c r="F5" s="6">
        <v>246</v>
      </c>
      <c r="G5" s="6">
        <v>245</v>
      </c>
      <c r="H5" s="6">
        <v>182</v>
      </c>
      <c r="I5" s="6">
        <v>244</v>
      </c>
      <c r="J5" s="6">
        <v>236</v>
      </c>
      <c r="K5" s="6">
        <v>213</v>
      </c>
      <c r="L5" s="6">
        <v>0</v>
      </c>
      <c r="M5" s="6">
        <v>1366</v>
      </c>
      <c r="N5" s="7">
        <v>227.67</v>
      </c>
      <c r="O5" s="6">
        <v>0</v>
      </c>
      <c r="P5" s="8"/>
    </row>
    <row r="6" spans="1:16" ht="17.25" thickBot="1" thickTop="1">
      <c r="A6" s="5">
        <v>2</v>
      </c>
      <c r="B6" s="5">
        <v>1264</v>
      </c>
      <c r="C6" s="5" t="s">
        <v>118</v>
      </c>
      <c r="D6" s="5" t="s">
        <v>11</v>
      </c>
      <c r="E6" s="5" t="s">
        <v>121</v>
      </c>
      <c r="F6" s="6">
        <v>204</v>
      </c>
      <c r="G6" s="6">
        <v>200</v>
      </c>
      <c r="H6" s="6">
        <v>245</v>
      </c>
      <c r="I6" s="6">
        <v>224</v>
      </c>
      <c r="J6" s="6">
        <v>164</v>
      </c>
      <c r="K6" s="6">
        <v>199</v>
      </c>
      <c r="L6" s="6">
        <v>0</v>
      </c>
      <c r="M6" s="6">
        <v>1236</v>
      </c>
      <c r="N6" s="7">
        <v>206</v>
      </c>
      <c r="O6" s="6">
        <v>-130</v>
      </c>
      <c r="P6" s="8"/>
    </row>
    <row r="7" spans="1:16" ht="17.25" thickBot="1" thickTop="1">
      <c r="A7" s="5">
        <v>3</v>
      </c>
      <c r="B7" s="5">
        <v>1083</v>
      </c>
      <c r="C7" s="5" t="s">
        <v>138</v>
      </c>
      <c r="D7" s="5" t="s">
        <v>22</v>
      </c>
      <c r="E7" s="5" t="s">
        <v>141</v>
      </c>
      <c r="F7" s="6">
        <v>183</v>
      </c>
      <c r="G7" s="6">
        <v>190</v>
      </c>
      <c r="H7" s="6">
        <v>211</v>
      </c>
      <c r="I7" s="6">
        <v>219</v>
      </c>
      <c r="J7" s="6">
        <v>202</v>
      </c>
      <c r="K7" s="6">
        <v>157</v>
      </c>
      <c r="L7" s="6">
        <v>48</v>
      </c>
      <c r="M7" s="6">
        <v>1210</v>
      </c>
      <c r="N7" s="7">
        <v>201.67</v>
      </c>
      <c r="O7" s="6">
        <v>-156</v>
      </c>
      <c r="P7" s="8"/>
    </row>
    <row r="8" spans="1:16" ht="17.25" thickBot="1" thickTop="1">
      <c r="A8" s="5">
        <v>4</v>
      </c>
      <c r="B8" s="5">
        <v>1036</v>
      </c>
      <c r="C8" s="5" t="s">
        <v>139</v>
      </c>
      <c r="D8" s="5" t="s">
        <v>11</v>
      </c>
      <c r="E8" s="5" t="s">
        <v>142</v>
      </c>
      <c r="F8" s="6">
        <v>190</v>
      </c>
      <c r="G8" s="6">
        <v>206</v>
      </c>
      <c r="H8" s="6">
        <v>207</v>
      </c>
      <c r="I8" s="6">
        <v>217</v>
      </c>
      <c r="J8" s="6">
        <v>197</v>
      </c>
      <c r="K8" s="6">
        <v>172</v>
      </c>
      <c r="L8" s="6">
        <v>0</v>
      </c>
      <c r="M8" s="6">
        <v>1189</v>
      </c>
      <c r="N8" s="7">
        <v>198.17</v>
      </c>
      <c r="O8" s="6">
        <v>-177</v>
      </c>
      <c r="P8" s="8"/>
    </row>
    <row r="9" spans="1:16" ht="17.25" thickBot="1" thickTop="1">
      <c r="A9" s="5">
        <v>5</v>
      </c>
      <c r="B9" s="5">
        <v>1201</v>
      </c>
      <c r="C9" s="5" t="s">
        <v>57</v>
      </c>
      <c r="D9" s="5" t="s">
        <v>11</v>
      </c>
      <c r="E9" s="5" t="s">
        <v>23</v>
      </c>
      <c r="F9" s="6">
        <v>178</v>
      </c>
      <c r="G9" s="6">
        <v>180</v>
      </c>
      <c r="H9" s="6">
        <v>200</v>
      </c>
      <c r="I9" s="6">
        <v>215</v>
      </c>
      <c r="J9" s="6">
        <v>245</v>
      </c>
      <c r="K9" s="6">
        <v>166</v>
      </c>
      <c r="L9" s="6">
        <v>0</v>
      </c>
      <c r="M9" s="6">
        <v>1184</v>
      </c>
      <c r="N9" s="7">
        <v>197.33</v>
      </c>
      <c r="O9" s="6">
        <v>-182</v>
      </c>
      <c r="P9" s="8"/>
    </row>
    <row r="10" spans="1:16" ht="17.25" thickBot="1" thickTop="1">
      <c r="A10" s="5">
        <v>6</v>
      </c>
      <c r="B10" s="5">
        <v>1188</v>
      </c>
      <c r="C10" s="5" t="s">
        <v>97</v>
      </c>
      <c r="D10" s="5" t="s">
        <v>11</v>
      </c>
      <c r="E10" s="5" t="s">
        <v>100</v>
      </c>
      <c r="F10" s="6">
        <v>145</v>
      </c>
      <c r="G10" s="6">
        <v>166</v>
      </c>
      <c r="H10" s="6">
        <v>214</v>
      </c>
      <c r="I10" s="6">
        <v>193</v>
      </c>
      <c r="J10" s="6">
        <v>235</v>
      </c>
      <c r="K10" s="6">
        <v>223</v>
      </c>
      <c r="L10" s="6">
        <v>0</v>
      </c>
      <c r="M10" s="6">
        <v>1176</v>
      </c>
      <c r="N10" s="7">
        <v>196</v>
      </c>
      <c r="O10" s="6">
        <v>-190</v>
      </c>
      <c r="P10" s="8"/>
    </row>
    <row r="11" spans="1:16" ht="17.25" thickBot="1" thickTop="1">
      <c r="A11" s="5">
        <v>7</v>
      </c>
      <c r="B11" s="5">
        <v>1187</v>
      </c>
      <c r="C11" s="5" t="s">
        <v>94</v>
      </c>
      <c r="D11" s="5" t="s">
        <v>11</v>
      </c>
      <c r="E11" s="5" t="s">
        <v>100</v>
      </c>
      <c r="F11" s="6">
        <v>222</v>
      </c>
      <c r="G11" s="6">
        <v>180</v>
      </c>
      <c r="H11" s="6">
        <v>193</v>
      </c>
      <c r="I11" s="6">
        <v>156</v>
      </c>
      <c r="J11" s="6">
        <v>233</v>
      </c>
      <c r="K11" s="6">
        <v>180</v>
      </c>
      <c r="L11" s="6">
        <v>0</v>
      </c>
      <c r="M11" s="6">
        <v>1164</v>
      </c>
      <c r="N11" s="7">
        <v>194</v>
      </c>
      <c r="O11" s="6">
        <v>-202</v>
      </c>
      <c r="P11" s="8"/>
    </row>
    <row r="12" spans="1:16" ht="17.25" thickBot="1" thickTop="1">
      <c r="A12" s="5">
        <v>8</v>
      </c>
      <c r="B12" s="5">
        <v>1123</v>
      </c>
      <c r="C12" s="5" t="s">
        <v>36</v>
      </c>
      <c r="D12" s="5" t="s">
        <v>22</v>
      </c>
      <c r="E12" s="5" t="s">
        <v>23</v>
      </c>
      <c r="F12" s="6">
        <v>167</v>
      </c>
      <c r="G12" s="6">
        <v>172</v>
      </c>
      <c r="H12" s="6">
        <v>184</v>
      </c>
      <c r="I12" s="6">
        <v>182</v>
      </c>
      <c r="J12" s="6">
        <v>186</v>
      </c>
      <c r="K12" s="6">
        <v>212</v>
      </c>
      <c r="L12" s="6">
        <v>48</v>
      </c>
      <c r="M12" s="6">
        <v>1151</v>
      </c>
      <c r="N12" s="7">
        <v>191.83</v>
      </c>
      <c r="O12" s="6">
        <v>-215</v>
      </c>
      <c r="P12" s="8"/>
    </row>
    <row r="13" spans="1:16" ht="17.25" thickBot="1" thickTop="1">
      <c r="A13" s="5">
        <v>9</v>
      </c>
      <c r="B13" s="5">
        <v>1096</v>
      </c>
      <c r="C13" s="5" t="s">
        <v>136</v>
      </c>
      <c r="D13" s="5" t="s">
        <v>11</v>
      </c>
      <c r="E13" s="5" t="s">
        <v>23</v>
      </c>
      <c r="F13" s="6">
        <v>254</v>
      </c>
      <c r="G13" s="6">
        <v>155</v>
      </c>
      <c r="H13" s="6">
        <v>160</v>
      </c>
      <c r="I13" s="6">
        <v>211</v>
      </c>
      <c r="J13" s="6">
        <v>166</v>
      </c>
      <c r="K13" s="6">
        <v>189</v>
      </c>
      <c r="L13" s="6">
        <v>0</v>
      </c>
      <c r="M13" s="6">
        <v>1135</v>
      </c>
      <c r="N13" s="7">
        <v>189.17</v>
      </c>
      <c r="O13" s="6">
        <v>-231</v>
      </c>
      <c r="P13" s="8"/>
    </row>
    <row r="14" spans="1:16" ht="17.25" thickBot="1" thickTop="1">
      <c r="A14" s="5">
        <v>10</v>
      </c>
      <c r="B14" s="5">
        <v>1078</v>
      </c>
      <c r="C14" s="5" t="s">
        <v>65</v>
      </c>
      <c r="D14" s="5" t="s">
        <v>11</v>
      </c>
      <c r="E14" s="5" t="s">
        <v>23</v>
      </c>
      <c r="F14" s="6">
        <v>193</v>
      </c>
      <c r="G14" s="6">
        <v>182</v>
      </c>
      <c r="H14" s="6">
        <v>214</v>
      </c>
      <c r="I14" s="6">
        <v>198</v>
      </c>
      <c r="J14" s="6">
        <v>173</v>
      </c>
      <c r="K14" s="6">
        <v>174</v>
      </c>
      <c r="L14" s="6">
        <v>0</v>
      </c>
      <c r="M14" s="6">
        <v>1134</v>
      </c>
      <c r="N14" s="7">
        <v>189</v>
      </c>
      <c r="O14" s="6">
        <v>-232</v>
      </c>
      <c r="P14" s="8"/>
    </row>
    <row r="15" spans="1:16" ht="17.25" thickBot="1" thickTop="1">
      <c r="A15" s="5">
        <v>11</v>
      </c>
      <c r="B15" s="5">
        <v>1162</v>
      </c>
      <c r="C15" s="5" t="s">
        <v>59</v>
      </c>
      <c r="D15" s="5" t="s">
        <v>22</v>
      </c>
      <c r="E15" s="5" t="s">
        <v>23</v>
      </c>
      <c r="F15" s="6">
        <v>191</v>
      </c>
      <c r="G15" s="6">
        <v>215</v>
      </c>
      <c r="H15" s="6">
        <v>182</v>
      </c>
      <c r="I15" s="6">
        <v>155</v>
      </c>
      <c r="J15" s="6">
        <v>152</v>
      </c>
      <c r="K15" s="6">
        <v>188</v>
      </c>
      <c r="L15" s="6">
        <v>48</v>
      </c>
      <c r="M15" s="6">
        <v>1131</v>
      </c>
      <c r="N15" s="7">
        <v>188.5</v>
      </c>
      <c r="O15" s="6">
        <v>-235</v>
      </c>
      <c r="P15" s="8"/>
    </row>
    <row r="16" spans="1:16" ht="17.25" thickBot="1" thickTop="1">
      <c r="A16" s="5">
        <v>12</v>
      </c>
      <c r="B16" s="5">
        <v>1230</v>
      </c>
      <c r="C16" s="5" t="s">
        <v>120</v>
      </c>
      <c r="D16" s="5" t="s">
        <v>22</v>
      </c>
      <c r="E16" s="5" t="s">
        <v>23</v>
      </c>
      <c r="F16" s="6">
        <v>203</v>
      </c>
      <c r="G16" s="6">
        <v>201</v>
      </c>
      <c r="H16" s="6">
        <v>164</v>
      </c>
      <c r="I16" s="6">
        <v>159</v>
      </c>
      <c r="J16" s="6">
        <v>182</v>
      </c>
      <c r="K16" s="6">
        <v>169</v>
      </c>
      <c r="L16" s="6">
        <v>48</v>
      </c>
      <c r="M16" s="6">
        <v>1126</v>
      </c>
      <c r="N16" s="7">
        <v>187.67</v>
      </c>
      <c r="O16" s="6">
        <v>-240</v>
      </c>
      <c r="P16" s="8"/>
    </row>
    <row r="17" spans="1:16" ht="17.25" thickBot="1" thickTop="1">
      <c r="A17" s="5">
        <v>13</v>
      </c>
      <c r="B17" s="5">
        <v>1229</v>
      </c>
      <c r="C17" s="5" t="s">
        <v>46</v>
      </c>
      <c r="D17" s="5" t="s">
        <v>11</v>
      </c>
      <c r="E17" s="5" t="s">
        <v>23</v>
      </c>
      <c r="F17" s="6">
        <v>172</v>
      </c>
      <c r="G17" s="6">
        <v>177</v>
      </c>
      <c r="H17" s="6">
        <v>173</v>
      </c>
      <c r="I17" s="6">
        <v>169</v>
      </c>
      <c r="J17" s="6">
        <v>204</v>
      </c>
      <c r="K17" s="6">
        <v>167</v>
      </c>
      <c r="L17" s="6">
        <v>0</v>
      </c>
      <c r="M17" s="6">
        <v>1062</v>
      </c>
      <c r="N17" s="7">
        <v>177</v>
      </c>
      <c r="O17" s="6">
        <v>-304</v>
      </c>
      <c r="P17" s="8"/>
    </row>
    <row r="18" spans="1:16" ht="17.25" thickBot="1" thickTop="1">
      <c r="A18" s="5">
        <v>14</v>
      </c>
      <c r="B18" s="5">
        <v>1128</v>
      </c>
      <c r="C18" s="5" t="s">
        <v>42</v>
      </c>
      <c r="D18" s="5" t="s">
        <v>11</v>
      </c>
      <c r="E18" s="5" t="s">
        <v>23</v>
      </c>
      <c r="F18" s="6">
        <v>181</v>
      </c>
      <c r="G18" s="6">
        <v>166</v>
      </c>
      <c r="H18" s="6">
        <v>179</v>
      </c>
      <c r="I18" s="6">
        <v>150</v>
      </c>
      <c r="J18" s="6">
        <v>184</v>
      </c>
      <c r="K18" s="6">
        <v>188</v>
      </c>
      <c r="L18" s="6">
        <v>0</v>
      </c>
      <c r="M18" s="6">
        <v>1048</v>
      </c>
      <c r="N18" s="7">
        <v>174.67</v>
      </c>
      <c r="O18" s="6">
        <v>-318</v>
      </c>
      <c r="P18" s="8"/>
    </row>
    <row r="19" spans="1:16" ht="17.25" thickBot="1" thickTop="1">
      <c r="A19" s="5">
        <v>15</v>
      </c>
      <c r="B19" s="5">
        <v>1226</v>
      </c>
      <c r="C19" s="5" t="s">
        <v>35</v>
      </c>
      <c r="D19" s="5" t="s">
        <v>11</v>
      </c>
      <c r="E19" s="5" t="s">
        <v>23</v>
      </c>
      <c r="F19" s="6">
        <v>204</v>
      </c>
      <c r="G19" s="6">
        <v>145</v>
      </c>
      <c r="H19" s="6">
        <v>177</v>
      </c>
      <c r="I19" s="6">
        <v>158</v>
      </c>
      <c r="J19" s="6">
        <v>165</v>
      </c>
      <c r="K19" s="6">
        <v>198</v>
      </c>
      <c r="L19" s="6">
        <v>0</v>
      </c>
      <c r="M19" s="6">
        <v>1047</v>
      </c>
      <c r="N19" s="7">
        <v>174.5</v>
      </c>
      <c r="O19" s="6">
        <v>-319</v>
      </c>
      <c r="P19" s="8"/>
    </row>
    <row r="20" spans="1:16" ht="17.25" thickBot="1" thickTop="1">
      <c r="A20" s="5">
        <v>16</v>
      </c>
      <c r="B20" s="5">
        <v>1074</v>
      </c>
      <c r="C20" s="5" t="s">
        <v>51</v>
      </c>
      <c r="D20" s="5" t="s">
        <v>11</v>
      </c>
      <c r="E20" s="5" t="s">
        <v>23</v>
      </c>
      <c r="F20" s="6">
        <v>213</v>
      </c>
      <c r="G20" s="6">
        <v>133</v>
      </c>
      <c r="H20" s="6">
        <v>141</v>
      </c>
      <c r="I20" s="6">
        <v>175</v>
      </c>
      <c r="J20" s="6">
        <v>191</v>
      </c>
      <c r="K20" s="6">
        <v>154</v>
      </c>
      <c r="L20" s="6">
        <v>0</v>
      </c>
      <c r="M20" s="6">
        <v>1007</v>
      </c>
      <c r="N20" s="7">
        <v>167.83</v>
      </c>
      <c r="O20" s="6">
        <v>-359</v>
      </c>
      <c r="P20" s="8"/>
    </row>
    <row r="21" spans="1:16" ht="17.25" thickBot="1" thickTop="1">
      <c r="A21" s="5">
        <v>17</v>
      </c>
      <c r="B21" s="5">
        <v>1141</v>
      </c>
      <c r="C21" s="5" t="s">
        <v>54</v>
      </c>
      <c r="D21" s="5" t="s">
        <v>11</v>
      </c>
      <c r="E21" s="5" t="s">
        <v>23</v>
      </c>
      <c r="F21" s="6">
        <v>145</v>
      </c>
      <c r="G21" s="6">
        <v>194</v>
      </c>
      <c r="H21" s="6">
        <v>135</v>
      </c>
      <c r="I21" s="6">
        <v>118</v>
      </c>
      <c r="J21" s="6">
        <v>213</v>
      </c>
      <c r="K21" s="6">
        <v>197</v>
      </c>
      <c r="L21" s="6">
        <v>0</v>
      </c>
      <c r="M21" s="6">
        <v>1002</v>
      </c>
      <c r="N21" s="7">
        <v>167</v>
      </c>
      <c r="O21" s="6">
        <v>-364</v>
      </c>
      <c r="P21" s="8"/>
    </row>
    <row r="22" spans="1:16" ht="17.25" thickBot="1" thickTop="1">
      <c r="A22" s="5">
        <v>18</v>
      </c>
      <c r="B22" s="5">
        <v>1267</v>
      </c>
      <c r="C22" s="5" t="s">
        <v>101</v>
      </c>
      <c r="D22" s="5" t="s">
        <v>22</v>
      </c>
      <c r="E22" s="5" t="s">
        <v>23</v>
      </c>
      <c r="F22" s="6">
        <v>175</v>
      </c>
      <c r="G22" s="6">
        <v>178</v>
      </c>
      <c r="H22" s="6">
        <v>157</v>
      </c>
      <c r="I22" s="6">
        <v>121</v>
      </c>
      <c r="J22" s="6">
        <v>139</v>
      </c>
      <c r="K22" s="6">
        <v>162</v>
      </c>
      <c r="L22" s="6">
        <v>48</v>
      </c>
      <c r="M22" s="6">
        <v>980</v>
      </c>
      <c r="N22" s="7">
        <v>163.33</v>
      </c>
      <c r="O22" s="6">
        <v>-386</v>
      </c>
      <c r="P22" s="8"/>
    </row>
    <row r="23" spans="1:16" ht="17.25" thickBot="1" thickTop="1">
      <c r="A23" s="5">
        <v>19</v>
      </c>
      <c r="B23" s="5">
        <v>1235</v>
      </c>
      <c r="C23" s="5" t="s">
        <v>71</v>
      </c>
      <c r="D23" s="5" t="s">
        <v>11</v>
      </c>
      <c r="E23" s="5" t="s">
        <v>23</v>
      </c>
      <c r="F23" s="6">
        <v>135</v>
      </c>
      <c r="G23" s="6">
        <v>169</v>
      </c>
      <c r="H23" s="6">
        <v>151</v>
      </c>
      <c r="I23" s="6">
        <v>124</v>
      </c>
      <c r="J23" s="6">
        <v>156</v>
      </c>
      <c r="K23" s="6">
        <v>150</v>
      </c>
      <c r="L23" s="6">
        <v>0</v>
      </c>
      <c r="M23" s="6">
        <v>885</v>
      </c>
      <c r="N23" s="7">
        <v>147.5</v>
      </c>
      <c r="O23" s="6">
        <v>-481</v>
      </c>
      <c r="P23" s="8"/>
    </row>
    <row r="24" spans="1:16" ht="17.25" thickBot="1" thickTop="1">
      <c r="A24" s="5"/>
      <c r="B24" s="5" t="s">
        <v>75</v>
      </c>
      <c r="C24" s="5" t="s">
        <v>75</v>
      </c>
      <c r="D24" s="5" t="s">
        <v>75</v>
      </c>
      <c r="E24" s="5" t="s">
        <v>75</v>
      </c>
      <c r="F24" s="6" t="s">
        <v>75</v>
      </c>
      <c r="G24" s="6" t="s">
        <v>75</v>
      </c>
      <c r="H24" s="6" t="s">
        <v>75</v>
      </c>
      <c r="I24" s="6" t="s">
        <v>75</v>
      </c>
      <c r="J24" s="6" t="s">
        <v>75</v>
      </c>
      <c r="K24" s="6" t="s">
        <v>75</v>
      </c>
      <c r="L24" s="6" t="s">
        <v>75</v>
      </c>
      <c r="M24" s="6" t="s">
        <v>75</v>
      </c>
      <c r="N24" s="7" t="s">
        <v>75</v>
      </c>
      <c r="O24" s="6" t="s">
        <v>75</v>
      </c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" sqref="A5:O28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1188</v>
      </c>
      <c r="C5" s="5" t="s">
        <v>97</v>
      </c>
      <c r="D5" s="5" t="s">
        <v>11</v>
      </c>
      <c r="E5" s="5" t="s">
        <v>100</v>
      </c>
      <c r="F5" s="6">
        <v>179</v>
      </c>
      <c r="G5" s="6">
        <v>164</v>
      </c>
      <c r="H5" s="6">
        <v>231</v>
      </c>
      <c r="I5" s="6">
        <v>183</v>
      </c>
      <c r="J5" s="6">
        <v>229</v>
      </c>
      <c r="K5" s="6">
        <v>219</v>
      </c>
      <c r="L5" s="6">
        <v>0</v>
      </c>
      <c r="M5" s="6">
        <v>1205</v>
      </c>
      <c r="N5" s="7">
        <v>200.83</v>
      </c>
      <c r="O5" s="6">
        <v>0</v>
      </c>
      <c r="P5" s="8"/>
    </row>
    <row r="6" spans="1:16" ht="17.25" thickBot="1" thickTop="1">
      <c r="A6" s="5">
        <v>2</v>
      </c>
      <c r="B6" s="5">
        <v>1078</v>
      </c>
      <c r="C6" s="5" t="s">
        <v>65</v>
      </c>
      <c r="D6" s="5" t="s">
        <v>11</v>
      </c>
      <c r="E6" s="5" t="s">
        <v>23</v>
      </c>
      <c r="F6" s="6">
        <v>212</v>
      </c>
      <c r="G6" s="6">
        <v>192</v>
      </c>
      <c r="H6" s="6">
        <v>219</v>
      </c>
      <c r="I6" s="6">
        <v>181</v>
      </c>
      <c r="J6" s="6">
        <v>189</v>
      </c>
      <c r="K6" s="6">
        <v>192</v>
      </c>
      <c r="L6" s="6">
        <v>0</v>
      </c>
      <c r="M6" s="6">
        <v>1185</v>
      </c>
      <c r="N6" s="7">
        <v>197.5</v>
      </c>
      <c r="O6" s="6">
        <v>-20</v>
      </c>
      <c r="P6" s="8"/>
    </row>
    <row r="7" spans="1:16" ht="17.25" thickBot="1" thickTop="1">
      <c r="A7" s="5">
        <v>3</v>
      </c>
      <c r="B7" s="5">
        <v>1096</v>
      </c>
      <c r="C7" s="5" t="s">
        <v>136</v>
      </c>
      <c r="D7" s="5" t="s">
        <v>11</v>
      </c>
      <c r="E7" s="5" t="s">
        <v>23</v>
      </c>
      <c r="F7" s="6">
        <v>212</v>
      </c>
      <c r="G7" s="6">
        <v>177</v>
      </c>
      <c r="H7" s="6">
        <v>177</v>
      </c>
      <c r="I7" s="6">
        <v>241</v>
      </c>
      <c r="J7" s="6">
        <v>198</v>
      </c>
      <c r="K7" s="6">
        <v>178</v>
      </c>
      <c r="L7" s="6">
        <v>0</v>
      </c>
      <c r="M7" s="6">
        <v>1183</v>
      </c>
      <c r="N7" s="7">
        <v>197.17</v>
      </c>
      <c r="O7" s="6">
        <v>-22</v>
      </c>
      <c r="P7" s="8"/>
    </row>
    <row r="8" spans="1:16" ht="17.25" thickBot="1" thickTop="1">
      <c r="A8" s="5">
        <v>4</v>
      </c>
      <c r="B8" s="5">
        <v>1187</v>
      </c>
      <c r="C8" s="5" t="s">
        <v>94</v>
      </c>
      <c r="D8" s="5" t="s">
        <v>11</v>
      </c>
      <c r="E8" s="5" t="s">
        <v>100</v>
      </c>
      <c r="F8" s="6">
        <v>243</v>
      </c>
      <c r="G8" s="6">
        <v>183</v>
      </c>
      <c r="H8" s="6">
        <v>232</v>
      </c>
      <c r="I8" s="6">
        <v>162</v>
      </c>
      <c r="J8" s="6">
        <v>181</v>
      </c>
      <c r="K8" s="6">
        <v>167</v>
      </c>
      <c r="L8" s="6">
        <v>0</v>
      </c>
      <c r="M8" s="6">
        <v>1168</v>
      </c>
      <c r="N8" s="7">
        <v>194.67</v>
      </c>
      <c r="O8" s="6">
        <v>-37</v>
      </c>
      <c r="P8" s="8"/>
    </row>
    <row r="9" spans="1:16" ht="17.25" thickBot="1" thickTop="1">
      <c r="A9" s="5">
        <v>5</v>
      </c>
      <c r="B9" s="5">
        <v>1162</v>
      </c>
      <c r="C9" s="5" t="s">
        <v>59</v>
      </c>
      <c r="D9" s="5" t="s">
        <v>22</v>
      </c>
      <c r="E9" s="5" t="s">
        <v>23</v>
      </c>
      <c r="F9" s="6">
        <v>170</v>
      </c>
      <c r="G9" s="6">
        <v>192</v>
      </c>
      <c r="H9" s="6">
        <v>186</v>
      </c>
      <c r="I9" s="6">
        <v>197</v>
      </c>
      <c r="J9" s="6">
        <v>170</v>
      </c>
      <c r="K9" s="6">
        <v>195</v>
      </c>
      <c r="L9" s="6">
        <v>48</v>
      </c>
      <c r="M9" s="6">
        <v>1158</v>
      </c>
      <c r="N9" s="7">
        <v>193</v>
      </c>
      <c r="O9" s="6">
        <v>-47</v>
      </c>
      <c r="P9" s="8"/>
    </row>
    <row r="10" spans="1:16" ht="17.25" thickBot="1" thickTop="1">
      <c r="A10" s="5">
        <v>6</v>
      </c>
      <c r="B10" s="5">
        <v>1264</v>
      </c>
      <c r="C10" s="5" t="s">
        <v>118</v>
      </c>
      <c r="D10" s="5" t="s">
        <v>11</v>
      </c>
      <c r="E10" s="5" t="s">
        <v>121</v>
      </c>
      <c r="F10" s="6">
        <v>177</v>
      </c>
      <c r="G10" s="6">
        <v>197</v>
      </c>
      <c r="H10" s="6">
        <v>170</v>
      </c>
      <c r="I10" s="6">
        <v>221</v>
      </c>
      <c r="J10" s="6">
        <v>193</v>
      </c>
      <c r="K10" s="6">
        <v>193</v>
      </c>
      <c r="L10" s="6">
        <v>0</v>
      </c>
      <c r="M10" s="6">
        <v>1151</v>
      </c>
      <c r="N10" s="7">
        <v>191.83</v>
      </c>
      <c r="O10" s="6">
        <v>-54</v>
      </c>
      <c r="P10" s="8"/>
    </row>
    <row r="11" spans="1:16" ht="17.25" thickBot="1" thickTop="1">
      <c r="A11" s="5">
        <v>7</v>
      </c>
      <c r="B11" s="5">
        <v>1040</v>
      </c>
      <c r="C11" s="5" t="s">
        <v>72</v>
      </c>
      <c r="D11" s="5" t="s">
        <v>11</v>
      </c>
      <c r="E11" s="5" t="s">
        <v>23</v>
      </c>
      <c r="F11" s="6">
        <v>206</v>
      </c>
      <c r="G11" s="6">
        <v>161</v>
      </c>
      <c r="H11" s="6">
        <v>177</v>
      </c>
      <c r="I11" s="6">
        <v>214</v>
      </c>
      <c r="J11" s="6">
        <v>177</v>
      </c>
      <c r="K11" s="6">
        <v>192</v>
      </c>
      <c r="L11" s="6">
        <v>0</v>
      </c>
      <c r="M11" s="6">
        <v>1127</v>
      </c>
      <c r="N11" s="7">
        <v>187.83</v>
      </c>
      <c r="O11" s="6">
        <v>-78</v>
      </c>
      <c r="P11" s="8"/>
    </row>
    <row r="12" spans="1:16" ht="17.25" thickBot="1" thickTop="1">
      <c r="A12" s="5">
        <v>8</v>
      </c>
      <c r="B12" s="5">
        <v>1223</v>
      </c>
      <c r="C12" s="5" t="s">
        <v>92</v>
      </c>
      <c r="D12" s="5" t="s">
        <v>11</v>
      </c>
      <c r="E12" s="5" t="s">
        <v>23</v>
      </c>
      <c r="F12" s="6">
        <v>177</v>
      </c>
      <c r="G12" s="6">
        <v>163</v>
      </c>
      <c r="H12" s="6">
        <v>198</v>
      </c>
      <c r="I12" s="6">
        <v>164</v>
      </c>
      <c r="J12" s="6">
        <v>213</v>
      </c>
      <c r="K12" s="6">
        <v>171</v>
      </c>
      <c r="L12" s="6">
        <v>0</v>
      </c>
      <c r="M12" s="6">
        <v>1086</v>
      </c>
      <c r="N12" s="7">
        <v>181</v>
      </c>
      <c r="O12" s="6">
        <v>-119</v>
      </c>
      <c r="P12" s="8"/>
    </row>
    <row r="13" spans="1:16" ht="17.25" thickBot="1" thickTop="1">
      <c r="A13" s="5">
        <v>9</v>
      </c>
      <c r="B13" s="5">
        <v>1044</v>
      </c>
      <c r="C13" s="5" t="s">
        <v>60</v>
      </c>
      <c r="D13" s="5" t="s">
        <v>11</v>
      </c>
      <c r="E13" s="5" t="s">
        <v>23</v>
      </c>
      <c r="F13" s="6">
        <v>184</v>
      </c>
      <c r="G13" s="6">
        <v>181</v>
      </c>
      <c r="H13" s="6">
        <v>168</v>
      </c>
      <c r="I13" s="6">
        <v>180</v>
      </c>
      <c r="J13" s="6">
        <v>167</v>
      </c>
      <c r="K13" s="6">
        <v>194</v>
      </c>
      <c r="L13" s="6">
        <v>0</v>
      </c>
      <c r="M13" s="6">
        <v>1074</v>
      </c>
      <c r="N13" s="7">
        <v>179</v>
      </c>
      <c r="O13" s="6">
        <v>-131</v>
      </c>
      <c r="P13" s="8"/>
    </row>
    <row r="14" spans="1:16" ht="17.25" thickBot="1" thickTop="1">
      <c r="A14" s="5">
        <v>10</v>
      </c>
      <c r="B14" s="5">
        <v>1159</v>
      </c>
      <c r="C14" s="5" t="s">
        <v>119</v>
      </c>
      <c r="D14" s="5" t="s">
        <v>11</v>
      </c>
      <c r="E14" s="5" t="s">
        <v>121</v>
      </c>
      <c r="F14" s="6">
        <v>157</v>
      </c>
      <c r="G14" s="6">
        <v>209</v>
      </c>
      <c r="H14" s="6">
        <v>188</v>
      </c>
      <c r="I14" s="6">
        <v>170</v>
      </c>
      <c r="J14" s="6">
        <v>169</v>
      </c>
      <c r="K14" s="6">
        <v>170</v>
      </c>
      <c r="L14" s="6">
        <v>0</v>
      </c>
      <c r="M14" s="6">
        <v>1063</v>
      </c>
      <c r="N14" s="7">
        <v>177.17</v>
      </c>
      <c r="O14" s="6">
        <v>-142</v>
      </c>
      <c r="P14" s="8"/>
    </row>
    <row r="15" spans="1:16" ht="17.25" thickBot="1" thickTop="1">
      <c r="A15" s="5">
        <v>11</v>
      </c>
      <c r="B15" s="5">
        <v>1119</v>
      </c>
      <c r="C15" s="5" t="s">
        <v>34</v>
      </c>
      <c r="D15" s="5" t="s">
        <v>11</v>
      </c>
      <c r="E15" s="5" t="s">
        <v>23</v>
      </c>
      <c r="F15" s="6">
        <v>181</v>
      </c>
      <c r="G15" s="6">
        <v>157</v>
      </c>
      <c r="H15" s="6">
        <v>184</v>
      </c>
      <c r="I15" s="6">
        <v>205</v>
      </c>
      <c r="J15" s="6">
        <v>167</v>
      </c>
      <c r="K15" s="6">
        <v>151</v>
      </c>
      <c r="L15" s="6">
        <v>0</v>
      </c>
      <c r="M15" s="6">
        <v>1045</v>
      </c>
      <c r="N15" s="7">
        <v>174.17</v>
      </c>
      <c r="O15" s="6">
        <v>-160</v>
      </c>
      <c r="P15" s="8"/>
    </row>
    <row r="16" spans="1:16" ht="17.25" thickBot="1" thickTop="1">
      <c r="A16" s="5">
        <v>12</v>
      </c>
      <c r="B16" s="5">
        <v>1141</v>
      </c>
      <c r="C16" s="5" t="s">
        <v>54</v>
      </c>
      <c r="D16" s="5" t="s">
        <v>11</v>
      </c>
      <c r="E16" s="5" t="s">
        <v>23</v>
      </c>
      <c r="F16" s="6">
        <v>180</v>
      </c>
      <c r="G16" s="6">
        <v>193</v>
      </c>
      <c r="H16" s="6">
        <v>169</v>
      </c>
      <c r="I16" s="6">
        <v>177</v>
      </c>
      <c r="J16" s="6">
        <v>180</v>
      </c>
      <c r="K16" s="6">
        <v>142</v>
      </c>
      <c r="L16" s="6">
        <v>0</v>
      </c>
      <c r="M16" s="6">
        <v>1041</v>
      </c>
      <c r="N16" s="7">
        <v>173.5</v>
      </c>
      <c r="O16" s="6">
        <v>-164</v>
      </c>
      <c r="P16" s="8"/>
    </row>
    <row r="17" spans="1:16" ht="17.25" thickBot="1" thickTop="1">
      <c r="A17" s="5">
        <v>13</v>
      </c>
      <c r="B17" s="5">
        <v>1123</v>
      </c>
      <c r="C17" s="5" t="s">
        <v>36</v>
      </c>
      <c r="D17" s="5" t="s">
        <v>22</v>
      </c>
      <c r="E17" s="5" t="s">
        <v>23</v>
      </c>
      <c r="F17" s="6">
        <v>188</v>
      </c>
      <c r="G17" s="6">
        <v>150</v>
      </c>
      <c r="H17" s="6">
        <v>169</v>
      </c>
      <c r="I17" s="6">
        <v>177</v>
      </c>
      <c r="J17" s="6">
        <v>166</v>
      </c>
      <c r="K17" s="6">
        <v>143</v>
      </c>
      <c r="L17" s="6">
        <v>48</v>
      </c>
      <c r="M17" s="6">
        <v>1041</v>
      </c>
      <c r="N17" s="7">
        <v>173.5</v>
      </c>
      <c r="O17" s="6">
        <v>-164</v>
      </c>
      <c r="P17" s="8"/>
    </row>
    <row r="18" spans="1:16" ht="17.25" thickBot="1" thickTop="1">
      <c r="A18" s="5">
        <v>14</v>
      </c>
      <c r="B18" s="5">
        <v>1134</v>
      </c>
      <c r="C18" s="5" t="s">
        <v>44</v>
      </c>
      <c r="D18" s="5" t="s">
        <v>11</v>
      </c>
      <c r="E18" s="5" t="s">
        <v>23</v>
      </c>
      <c r="F18" s="6">
        <v>173</v>
      </c>
      <c r="G18" s="6">
        <v>151</v>
      </c>
      <c r="H18" s="6">
        <v>192</v>
      </c>
      <c r="I18" s="6">
        <v>172</v>
      </c>
      <c r="J18" s="6">
        <v>211</v>
      </c>
      <c r="K18" s="6">
        <v>137</v>
      </c>
      <c r="L18" s="6">
        <v>0</v>
      </c>
      <c r="M18" s="6">
        <v>1036</v>
      </c>
      <c r="N18" s="7">
        <v>172.67</v>
      </c>
      <c r="O18" s="6">
        <v>-169</v>
      </c>
      <c r="P18" s="8"/>
    </row>
    <row r="19" spans="1:16" ht="17.25" thickBot="1" thickTop="1">
      <c r="A19" s="5">
        <v>15</v>
      </c>
      <c r="B19" s="5">
        <v>1201</v>
      </c>
      <c r="C19" s="5" t="s">
        <v>57</v>
      </c>
      <c r="D19" s="5" t="s">
        <v>11</v>
      </c>
      <c r="E19" s="5" t="s">
        <v>23</v>
      </c>
      <c r="F19" s="6">
        <v>178</v>
      </c>
      <c r="G19" s="6">
        <v>156</v>
      </c>
      <c r="H19" s="6">
        <v>198</v>
      </c>
      <c r="I19" s="6">
        <v>169</v>
      </c>
      <c r="J19" s="6">
        <v>181</v>
      </c>
      <c r="K19" s="6">
        <v>148</v>
      </c>
      <c r="L19" s="6">
        <v>0</v>
      </c>
      <c r="M19" s="6">
        <v>1030</v>
      </c>
      <c r="N19" s="7">
        <v>171.67</v>
      </c>
      <c r="O19" s="6">
        <v>-175</v>
      </c>
      <c r="P19" s="8"/>
    </row>
    <row r="20" spans="1:16" ht="17.25" thickBot="1" thickTop="1">
      <c r="A20" s="5">
        <v>16</v>
      </c>
      <c r="B20" s="5">
        <v>1279</v>
      </c>
      <c r="C20" s="5" t="s">
        <v>80</v>
      </c>
      <c r="D20" s="5" t="s">
        <v>11</v>
      </c>
      <c r="E20" s="5" t="s">
        <v>23</v>
      </c>
      <c r="F20" s="6">
        <v>210</v>
      </c>
      <c r="G20" s="6">
        <v>163</v>
      </c>
      <c r="H20" s="6">
        <v>153</v>
      </c>
      <c r="I20" s="6">
        <v>196</v>
      </c>
      <c r="J20" s="6">
        <v>170</v>
      </c>
      <c r="K20" s="6">
        <v>132</v>
      </c>
      <c r="L20" s="6">
        <v>0</v>
      </c>
      <c r="M20" s="6">
        <v>1024</v>
      </c>
      <c r="N20" s="7">
        <v>170.67</v>
      </c>
      <c r="O20" s="6">
        <v>-181</v>
      </c>
      <c r="P20" s="8"/>
    </row>
    <row r="21" spans="1:16" ht="17.25" thickBot="1" thickTop="1">
      <c r="A21" s="5">
        <v>17</v>
      </c>
      <c r="B21" s="5">
        <v>1128</v>
      </c>
      <c r="C21" s="5" t="s">
        <v>42</v>
      </c>
      <c r="D21" s="5" t="s">
        <v>11</v>
      </c>
      <c r="E21" s="5" t="s">
        <v>23</v>
      </c>
      <c r="F21" s="6">
        <v>196</v>
      </c>
      <c r="G21" s="6">
        <v>187</v>
      </c>
      <c r="H21" s="6">
        <v>167</v>
      </c>
      <c r="I21" s="6">
        <v>149</v>
      </c>
      <c r="J21" s="6">
        <v>148</v>
      </c>
      <c r="K21" s="6">
        <v>170</v>
      </c>
      <c r="L21" s="6">
        <v>0</v>
      </c>
      <c r="M21" s="6">
        <v>1017</v>
      </c>
      <c r="N21" s="7">
        <v>169.5</v>
      </c>
      <c r="O21" s="6">
        <v>-188</v>
      </c>
      <c r="P21" s="8"/>
    </row>
    <row r="22" spans="1:16" ht="17.25" thickBot="1" thickTop="1">
      <c r="A22" s="5">
        <v>18</v>
      </c>
      <c r="B22" s="5">
        <v>1077</v>
      </c>
      <c r="C22" s="5" t="s">
        <v>41</v>
      </c>
      <c r="D22" s="5" t="s">
        <v>11</v>
      </c>
      <c r="E22" s="5" t="s">
        <v>23</v>
      </c>
      <c r="F22" s="6">
        <v>186</v>
      </c>
      <c r="G22" s="6">
        <v>156</v>
      </c>
      <c r="H22" s="6">
        <v>139</v>
      </c>
      <c r="I22" s="6">
        <v>161</v>
      </c>
      <c r="J22" s="6">
        <v>173</v>
      </c>
      <c r="K22" s="6">
        <v>187</v>
      </c>
      <c r="L22" s="6">
        <v>0</v>
      </c>
      <c r="M22" s="6">
        <v>1002</v>
      </c>
      <c r="N22" s="7">
        <v>167</v>
      </c>
      <c r="O22" s="6">
        <v>-203</v>
      </c>
      <c r="P22" s="8"/>
    </row>
    <row r="23" spans="1:16" ht="17.25" thickBot="1" thickTop="1">
      <c r="A23" s="5">
        <v>19</v>
      </c>
      <c r="B23" s="5">
        <v>1207</v>
      </c>
      <c r="C23" s="5" t="s">
        <v>21</v>
      </c>
      <c r="D23" s="5" t="s">
        <v>22</v>
      </c>
      <c r="E23" s="5" t="s">
        <v>23</v>
      </c>
      <c r="F23" s="6">
        <v>155</v>
      </c>
      <c r="G23" s="6">
        <v>141</v>
      </c>
      <c r="H23" s="6">
        <v>182</v>
      </c>
      <c r="I23" s="6">
        <v>169</v>
      </c>
      <c r="J23" s="6">
        <v>158</v>
      </c>
      <c r="K23" s="6">
        <v>141</v>
      </c>
      <c r="L23" s="6">
        <v>48</v>
      </c>
      <c r="M23" s="6">
        <v>994</v>
      </c>
      <c r="N23" s="7">
        <v>165.67</v>
      </c>
      <c r="O23" s="6">
        <v>-211</v>
      </c>
      <c r="P23" s="8"/>
    </row>
    <row r="24" spans="1:16" ht="17.25" thickBot="1" thickTop="1">
      <c r="A24" s="5">
        <v>20</v>
      </c>
      <c r="B24" s="5">
        <v>1239</v>
      </c>
      <c r="C24" s="5" t="s">
        <v>69</v>
      </c>
      <c r="D24" s="5" t="s">
        <v>11</v>
      </c>
      <c r="E24" s="5" t="s">
        <v>23</v>
      </c>
      <c r="F24" s="6">
        <v>136</v>
      </c>
      <c r="G24" s="6">
        <v>160</v>
      </c>
      <c r="H24" s="6">
        <v>163</v>
      </c>
      <c r="I24" s="6">
        <v>210</v>
      </c>
      <c r="J24" s="6">
        <v>137</v>
      </c>
      <c r="K24" s="6">
        <v>171</v>
      </c>
      <c r="L24" s="6">
        <v>0</v>
      </c>
      <c r="M24" s="6">
        <v>977</v>
      </c>
      <c r="N24" s="7">
        <v>162.83</v>
      </c>
      <c r="O24" s="6">
        <v>-228</v>
      </c>
      <c r="P24" s="8"/>
    </row>
    <row r="25" spans="1:16" ht="17.25" thickBot="1" thickTop="1">
      <c r="A25" s="5">
        <v>21</v>
      </c>
      <c r="B25" s="5">
        <v>1265</v>
      </c>
      <c r="C25" s="5" t="s">
        <v>135</v>
      </c>
      <c r="D25" s="5" t="s">
        <v>11</v>
      </c>
      <c r="E25" s="5" t="s">
        <v>23</v>
      </c>
      <c r="F25" s="6">
        <v>105</v>
      </c>
      <c r="G25" s="6">
        <v>165</v>
      </c>
      <c r="H25" s="6">
        <v>157</v>
      </c>
      <c r="I25" s="6">
        <v>186</v>
      </c>
      <c r="J25" s="6">
        <v>123</v>
      </c>
      <c r="K25" s="6">
        <v>133</v>
      </c>
      <c r="L25" s="6">
        <v>0</v>
      </c>
      <c r="M25" s="6">
        <v>869</v>
      </c>
      <c r="N25" s="7">
        <v>144.83</v>
      </c>
      <c r="O25" s="6">
        <v>-336</v>
      </c>
      <c r="P25" s="8"/>
    </row>
    <row r="26" spans="1:16" ht="17.25" thickBot="1" thickTop="1">
      <c r="A26" s="5">
        <v>22</v>
      </c>
      <c r="B26" s="5">
        <v>1266</v>
      </c>
      <c r="C26" s="5" t="s">
        <v>126</v>
      </c>
      <c r="D26" s="5" t="s">
        <v>11</v>
      </c>
      <c r="E26" s="5" t="s">
        <v>23</v>
      </c>
      <c r="F26" s="6">
        <v>157</v>
      </c>
      <c r="G26" s="6">
        <v>168</v>
      </c>
      <c r="H26" s="6">
        <v>126</v>
      </c>
      <c r="I26" s="6">
        <v>116</v>
      </c>
      <c r="J26" s="6">
        <v>132</v>
      </c>
      <c r="K26" s="6">
        <v>154</v>
      </c>
      <c r="L26" s="6">
        <v>0</v>
      </c>
      <c r="M26" s="6">
        <v>853</v>
      </c>
      <c r="N26" s="7">
        <v>142.17</v>
      </c>
      <c r="O26" s="6">
        <v>-352</v>
      </c>
      <c r="P26" s="8"/>
    </row>
    <row r="27" spans="1:16" ht="17.25" thickBot="1" thickTop="1">
      <c r="A27" s="5">
        <v>23</v>
      </c>
      <c r="B27" s="5">
        <v>1269</v>
      </c>
      <c r="C27" s="5" t="s">
        <v>134</v>
      </c>
      <c r="D27" s="5" t="s">
        <v>11</v>
      </c>
      <c r="E27" s="5" t="s">
        <v>23</v>
      </c>
      <c r="F27" s="6">
        <v>119</v>
      </c>
      <c r="G27" s="6">
        <v>111</v>
      </c>
      <c r="H27" s="6">
        <v>122</v>
      </c>
      <c r="I27" s="6">
        <v>104</v>
      </c>
      <c r="J27" s="6">
        <v>126</v>
      </c>
      <c r="K27" s="6">
        <v>127</v>
      </c>
      <c r="L27" s="6">
        <v>0</v>
      </c>
      <c r="M27" s="6">
        <v>709</v>
      </c>
      <c r="N27" s="7">
        <v>118.17</v>
      </c>
      <c r="O27" s="6">
        <v>-496</v>
      </c>
      <c r="P27" s="8"/>
    </row>
    <row r="28" spans="1:16" ht="17.25" thickBot="1" thickTop="1">
      <c r="A28" s="5">
        <v>24</v>
      </c>
      <c r="B28" s="5" t="s">
        <v>75</v>
      </c>
      <c r="C28" s="5" t="s">
        <v>75</v>
      </c>
      <c r="D28" s="5" t="s">
        <v>75</v>
      </c>
      <c r="E28" s="5" t="s">
        <v>75</v>
      </c>
      <c r="F28" s="6" t="s">
        <v>75</v>
      </c>
      <c r="G28" s="6" t="s">
        <v>75</v>
      </c>
      <c r="H28" s="6" t="s">
        <v>75</v>
      </c>
      <c r="I28" s="6" t="s">
        <v>75</v>
      </c>
      <c r="J28" s="6" t="s">
        <v>75</v>
      </c>
      <c r="K28" s="6" t="s">
        <v>75</v>
      </c>
      <c r="L28" s="6" t="s">
        <v>75</v>
      </c>
      <c r="M28" s="6" t="s">
        <v>75</v>
      </c>
      <c r="N28" s="7" t="s">
        <v>75</v>
      </c>
      <c r="O28" s="6" t="s">
        <v>75</v>
      </c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4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14.57421875" style="63" customWidth="1"/>
    <col min="2" max="2" width="37.7109375" style="63" bestFit="1" customWidth="1"/>
    <col min="3" max="3" width="12.140625" style="63" customWidth="1"/>
    <col min="4" max="6" width="9.140625" style="63" customWidth="1"/>
    <col min="7" max="7" width="9.7109375" style="63" bestFit="1" customWidth="1"/>
    <col min="8" max="8" width="8.421875" style="63" bestFit="1" customWidth="1"/>
    <col min="9" max="16384" width="9.140625" style="63" customWidth="1"/>
  </cols>
  <sheetData>
    <row r="1" spans="1:3" ht="26.25" customHeight="1">
      <c r="A1" s="1" t="s">
        <v>0</v>
      </c>
      <c r="B1" s="62"/>
      <c r="C1" s="62"/>
    </row>
    <row r="2" spans="1:3" ht="23.25" customHeight="1">
      <c r="A2" s="61" t="s">
        <v>282</v>
      </c>
      <c r="B2" s="62"/>
      <c r="C2" s="62"/>
    </row>
    <row r="3" spans="1:3" ht="18">
      <c r="A3" s="64"/>
      <c r="B3" s="64"/>
      <c r="C3" s="64"/>
    </row>
    <row r="4" spans="1:3" ht="12.75">
      <c r="A4" s="66" t="s">
        <v>1</v>
      </c>
      <c r="B4" s="66" t="s">
        <v>279</v>
      </c>
      <c r="C4" s="66" t="s">
        <v>281</v>
      </c>
    </row>
    <row r="5" spans="1:6" ht="12.75">
      <c r="A5" s="67">
        <v>1</v>
      </c>
      <c r="B5" s="67" t="s">
        <v>177</v>
      </c>
      <c r="C5" s="67" t="s">
        <v>99</v>
      </c>
      <c r="D5" s="65"/>
      <c r="E5" s="65"/>
      <c r="F5" s="65"/>
    </row>
    <row r="6" spans="1:3" ht="12.75">
      <c r="A6" s="67">
        <v>2</v>
      </c>
      <c r="B6" s="67" t="s">
        <v>234</v>
      </c>
      <c r="C6" s="67" t="s">
        <v>99</v>
      </c>
    </row>
    <row r="7" spans="1:3" ht="12.75">
      <c r="A7" s="67">
        <v>3</v>
      </c>
      <c r="B7" s="68" t="s">
        <v>238</v>
      </c>
      <c r="C7" s="68" t="s">
        <v>99</v>
      </c>
    </row>
    <row r="8" spans="1:3" ht="12.75">
      <c r="A8" s="67">
        <v>4</v>
      </c>
      <c r="B8" s="68" t="s">
        <v>237</v>
      </c>
      <c r="C8" s="68" t="s">
        <v>141</v>
      </c>
    </row>
    <row r="9" spans="1:3" ht="12.75">
      <c r="A9" s="69">
        <v>5</v>
      </c>
      <c r="B9" s="70" t="s">
        <v>175</v>
      </c>
      <c r="C9" s="70" t="s">
        <v>174</v>
      </c>
    </row>
    <row r="10" spans="1:3" ht="12.75">
      <c r="A10" s="69">
        <v>6</v>
      </c>
      <c r="B10" s="70" t="s">
        <v>149</v>
      </c>
      <c r="C10" s="70" t="s">
        <v>150</v>
      </c>
    </row>
    <row r="11" spans="1:3" ht="12.75">
      <c r="A11" s="69">
        <v>7</v>
      </c>
      <c r="B11" s="70" t="s">
        <v>172</v>
      </c>
      <c r="C11" s="70" t="s">
        <v>99</v>
      </c>
    </row>
    <row r="12" spans="1:3" ht="12.75">
      <c r="A12" s="69">
        <v>8</v>
      </c>
      <c r="B12" s="70" t="s">
        <v>219</v>
      </c>
      <c r="C12" s="70" t="s">
        <v>100</v>
      </c>
    </row>
    <row r="13" spans="1:3" ht="12.75">
      <c r="A13" s="69">
        <v>9</v>
      </c>
      <c r="B13" s="70" t="s">
        <v>138</v>
      </c>
      <c r="C13" s="70" t="s">
        <v>141</v>
      </c>
    </row>
    <row r="14" spans="1:3" ht="12.75">
      <c r="A14" s="69">
        <v>10</v>
      </c>
      <c r="B14" s="70" t="s">
        <v>236</v>
      </c>
      <c r="C14" s="70" t="s">
        <v>142</v>
      </c>
    </row>
    <row r="15" spans="1:3" ht="12.75">
      <c r="A15" s="69">
        <v>11</v>
      </c>
      <c r="B15" s="70" t="s">
        <v>233</v>
      </c>
      <c r="C15" s="70" t="s">
        <v>141</v>
      </c>
    </row>
    <row r="16" spans="1:3" ht="12.75">
      <c r="A16" s="69">
        <v>12</v>
      </c>
      <c r="B16" s="70" t="s">
        <v>170</v>
      </c>
      <c r="C16" s="70" t="s">
        <v>100</v>
      </c>
    </row>
    <row r="17" spans="1:3" ht="12.75">
      <c r="A17" s="69">
        <v>13</v>
      </c>
      <c r="B17" s="70" t="s">
        <v>98</v>
      </c>
      <c r="C17" s="70" t="s">
        <v>99</v>
      </c>
    </row>
    <row r="18" spans="1:3" ht="12.75">
      <c r="A18" s="69">
        <v>14</v>
      </c>
      <c r="B18" s="70" t="s">
        <v>27</v>
      </c>
      <c r="C18" s="70" t="s">
        <v>23</v>
      </c>
    </row>
    <row r="19" spans="1:3" ht="12.75">
      <c r="A19" s="69">
        <v>15</v>
      </c>
      <c r="B19" s="70" t="s">
        <v>249</v>
      </c>
      <c r="C19" s="70" t="s">
        <v>174</v>
      </c>
    </row>
    <row r="20" spans="1:3" ht="12.75">
      <c r="A20" s="69">
        <v>16</v>
      </c>
      <c r="B20" s="70" t="s">
        <v>222</v>
      </c>
      <c r="C20" s="70" t="s">
        <v>197</v>
      </c>
    </row>
    <row r="21" spans="1:3" ht="12.75">
      <c r="A21" s="69">
        <v>17</v>
      </c>
      <c r="B21" s="70" t="s">
        <v>209</v>
      </c>
      <c r="C21" s="70" t="s">
        <v>74</v>
      </c>
    </row>
    <row r="22" spans="1:3" ht="12.75">
      <c r="A22" s="69">
        <v>18</v>
      </c>
      <c r="B22" s="70" t="s">
        <v>252</v>
      </c>
      <c r="C22" s="70" t="s">
        <v>100</v>
      </c>
    </row>
    <row r="23" spans="1:3" ht="12.75">
      <c r="A23" s="69">
        <v>19</v>
      </c>
      <c r="B23" s="70" t="s">
        <v>191</v>
      </c>
      <c r="C23" s="70" t="s">
        <v>99</v>
      </c>
    </row>
    <row r="24" spans="1:3" ht="12.75">
      <c r="A24" s="69">
        <v>20</v>
      </c>
      <c r="B24" s="70" t="s">
        <v>212</v>
      </c>
      <c r="C24" s="70" t="s">
        <v>141</v>
      </c>
    </row>
    <row r="25" spans="1:3" ht="12.75">
      <c r="A25" s="69">
        <v>21</v>
      </c>
      <c r="B25" s="70" t="s">
        <v>245</v>
      </c>
      <c r="C25" s="70" t="s">
        <v>197</v>
      </c>
    </row>
    <row r="26" spans="1:3" ht="12.75">
      <c r="A26" s="69">
        <v>22</v>
      </c>
      <c r="B26" s="70" t="s">
        <v>241</v>
      </c>
      <c r="C26" s="70" t="s">
        <v>142</v>
      </c>
    </row>
    <row r="27" spans="1:3" ht="12.75">
      <c r="A27" s="69">
        <v>23</v>
      </c>
      <c r="B27" s="70" t="s">
        <v>208</v>
      </c>
      <c r="C27" s="70" t="s">
        <v>99</v>
      </c>
    </row>
    <row r="28" spans="1:3" ht="12.75">
      <c r="A28" s="69">
        <v>24</v>
      </c>
      <c r="B28" s="70" t="s">
        <v>147</v>
      </c>
      <c r="C28" s="70" t="s">
        <v>150</v>
      </c>
    </row>
    <row r="29" spans="1:3" ht="12.75">
      <c r="A29" s="69">
        <v>25</v>
      </c>
      <c r="B29" s="70" t="s">
        <v>180</v>
      </c>
      <c r="C29" s="70" t="s">
        <v>150</v>
      </c>
    </row>
    <row r="30" spans="1:3" ht="12.75">
      <c r="A30" s="69">
        <v>26</v>
      </c>
      <c r="B30" s="70" t="s">
        <v>36</v>
      </c>
      <c r="C30" s="70" t="s">
        <v>23</v>
      </c>
    </row>
    <row r="31" spans="1:3" ht="12.75">
      <c r="A31" s="69">
        <v>27</v>
      </c>
      <c r="B31" s="70" t="s">
        <v>217</v>
      </c>
      <c r="C31" s="70" t="s">
        <v>100</v>
      </c>
    </row>
    <row r="32" spans="1:3" ht="12.75">
      <c r="A32" s="69">
        <v>28</v>
      </c>
      <c r="B32" s="70" t="s">
        <v>59</v>
      </c>
      <c r="C32" s="70" t="s">
        <v>23</v>
      </c>
    </row>
    <row r="33" spans="1:3" ht="12.75">
      <c r="A33" s="69">
        <v>29</v>
      </c>
      <c r="B33" s="70" t="s">
        <v>43</v>
      </c>
      <c r="C33" s="70" t="s">
        <v>23</v>
      </c>
    </row>
    <row r="34" spans="1:3" ht="12.75">
      <c r="A34" s="69">
        <v>30</v>
      </c>
      <c r="B34" s="70" t="s">
        <v>215</v>
      </c>
      <c r="C34" s="70" t="s">
        <v>74</v>
      </c>
    </row>
    <row r="35" spans="1:3" ht="12.75">
      <c r="A35" s="69">
        <v>31</v>
      </c>
      <c r="B35" s="70" t="s">
        <v>120</v>
      </c>
      <c r="C35" s="70" t="s">
        <v>23</v>
      </c>
    </row>
    <row r="36" spans="1:3" ht="12.75">
      <c r="A36" s="69">
        <v>32</v>
      </c>
      <c r="B36" s="70" t="s">
        <v>82</v>
      </c>
      <c r="C36" s="70" t="s">
        <v>23</v>
      </c>
    </row>
    <row r="37" spans="1:3" ht="12.75">
      <c r="A37" s="69">
        <v>33</v>
      </c>
      <c r="B37" s="70" t="s">
        <v>254</v>
      </c>
      <c r="C37" s="70" t="s">
        <v>174</v>
      </c>
    </row>
    <row r="38" spans="1:3" ht="12.75">
      <c r="A38" s="69">
        <v>34</v>
      </c>
      <c r="B38" s="70" t="s">
        <v>21</v>
      </c>
      <c r="C38" s="70" t="s">
        <v>23</v>
      </c>
    </row>
    <row r="39" spans="1:3" ht="12.75">
      <c r="A39" s="69">
        <v>35</v>
      </c>
      <c r="B39" s="70" t="s">
        <v>101</v>
      </c>
      <c r="C39" s="70" t="s">
        <v>23</v>
      </c>
    </row>
    <row r="40" spans="1:3" ht="12.75">
      <c r="A40" s="69">
        <v>36</v>
      </c>
      <c r="B40" s="70" t="s">
        <v>111</v>
      </c>
      <c r="C40" s="70" t="s">
        <v>23</v>
      </c>
    </row>
    <row r="41" spans="1:3" ht="12.75">
      <c r="A41" s="69">
        <v>37</v>
      </c>
      <c r="B41" s="70" t="s">
        <v>68</v>
      </c>
      <c r="C41" s="70" t="s">
        <v>23</v>
      </c>
    </row>
    <row r="42" spans="1:3" ht="12.75">
      <c r="A42" s="69">
        <v>38</v>
      </c>
      <c r="B42" s="70" t="s">
        <v>93</v>
      </c>
      <c r="C42" s="70" t="s">
        <v>23</v>
      </c>
    </row>
    <row r="43" spans="1:3" ht="12.75">
      <c r="A43" s="69">
        <v>39</v>
      </c>
      <c r="B43" s="70" t="s">
        <v>112</v>
      </c>
      <c r="C43" s="70" t="s">
        <v>23</v>
      </c>
    </row>
    <row r="44" spans="1:3" ht="12.75">
      <c r="A44" s="69">
        <v>40</v>
      </c>
      <c r="B44" s="70" t="s">
        <v>103</v>
      </c>
      <c r="C44" s="70" t="s">
        <v>23</v>
      </c>
    </row>
    <row r="45" spans="1:3" ht="12.75">
      <c r="A45" s="69">
        <v>41</v>
      </c>
      <c r="B45" s="70" t="s">
        <v>24</v>
      </c>
      <c r="C45" s="70" t="s">
        <v>23</v>
      </c>
    </row>
    <row r="46" spans="1:3" ht="12.75">
      <c r="A46" s="69">
        <v>42</v>
      </c>
      <c r="B46" s="70" t="s">
        <v>144</v>
      </c>
      <c r="C46" s="70" t="s">
        <v>23</v>
      </c>
    </row>
    <row r="47" spans="1:3" ht="12.75">
      <c r="A47" s="69">
        <v>43</v>
      </c>
      <c r="B47" s="70" t="s">
        <v>91</v>
      </c>
      <c r="C47" s="70" t="s">
        <v>23</v>
      </c>
    </row>
    <row r="48" spans="1:3" ht="12.75">
      <c r="A48" s="69">
        <v>44</v>
      </c>
      <c r="B48" s="70" t="s">
        <v>67</v>
      </c>
      <c r="C48" s="70" t="s">
        <v>23</v>
      </c>
    </row>
    <row r="49" spans="1:3" ht="12.75">
      <c r="A49" s="69">
        <v>45</v>
      </c>
      <c r="B49" s="70" t="s">
        <v>146</v>
      </c>
      <c r="C49" s="70" t="s">
        <v>74</v>
      </c>
    </row>
    <row r="50" spans="1:3" ht="12.75">
      <c r="A50" s="69" t="s">
        <v>75</v>
      </c>
      <c r="B50" s="70" t="s">
        <v>75</v>
      </c>
      <c r="C50" s="70" t="s">
        <v>75</v>
      </c>
    </row>
    <row r="51" spans="1:3" ht="12.75">
      <c r="A51" s="69" t="s">
        <v>75</v>
      </c>
      <c r="B51" s="70" t="s">
        <v>75</v>
      </c>
      <c r="C51" s="70" t="s">
        <v>75</v>
      </c>
    </row>
    <row r="52" spans="1:3" ht="12.75">
      <c r="A52" s="69" t="s">
        <v>75</v>
      </c>
      <c r="B52" s="70" t="s">
        <v>75</v>
      </c>
      <c r="C52" s="70" t="s">
        <v>75</v>
      </c>
    </row>
    <row r="53" spans="1:3" ht="12.75">
      <c r="A53" s="69" t="s">
        <v>75</v>
      </c>
      <c r="B53" s="70" t="s">
        <v>75</v>
      </c>
      <c r="C53" s="70" t="s">
        <v>75</v>
      </c>
    </row>
    <row r="54" spans="1:3" ht="12.75">
      <c r="A54" s="69" t="s">
        <v>75</v>
      </c>
      <c r="B54" s="70" t="s">
        <v>75</v>
      </c>
      <c r="C54" s="70" t="s">
        <v>75</v>
      </c>
    </row>
    <row r="55" spans="1:3" ht="12.75">
      <c r="A55" s="69" t="s">
        <v>75</v>
      </c>
      <c r="B55" s="70" t="s">
        <v>75</v>
      </c>
      <c r="C55" s="70" t="s">
        <v>75</v>
      </c>
    </row>
    <row r="56" spans="1:3" ht="12.75">
      <c r="A56" s="69" t="s">
        <v>75</v>
      </c>
      <c r="B56" s="70" t="s">
        <v>75</v>
      </c>
      <c r="C56" s="70" t="s">
        <v>75</v>
      </c>
    </row>
    <row r="57" spans="1:3" ht="12.75">
      <c r="A57" s="69" t="s">
        <v>75</v>
      </c>
      <c r="B57" s="70" t="s">
        <v>75</v>
      </c>
      <c r="C57" s="70" t="s">
        <v>75</v>
      </c>
    </row>
    <row r="58" spans="1:3" ht="12.75">
      <c r="A58" s="69" t="s">
        <v>75</v>
      </c>
      <c r="B58" s="70" t="s">
        <v>75</v>
      </c>
      <c r="C58" s="70" t="s">
        <v>75</v>
      </c>
    </row>
    <row r="59" spans="1:3" ht="12.75">
      <c r="A59" s="69" t="s">
        <v>75</v>
      </c>
      <c r="B59" s="70" t="s">
        <v>75</v>
      </c>
      <c r="C59" s="70" t="s">
        <v>75</v>
      </c>
    </row>
    <row r="60" spans="1:3" ht="12.75">
      <c r="A60" s="69" t="s">
        <v>75</v>
      </c>
      <c r="B60" s="70" t="s">
        <v>75</v>
      </c>
      <c r="C60" s="70" t="s">
        <v>75</v>
      </c>
    </row>
    <row r="61" spans="1:3" ht="12.75">
      <c r="A61" s="69" t="s">
        <v>75</v>
      </c>
      <c r="B61" s="70" t="s">
        <v>75</v>
      </c>
      <c r="C61" s="70" t="s">
        <v>75</v>
      </c>
    </row>
    <row r="62" spans="1:3" ht="12.75">
      <c r="A62" s="69" t="s">
        <v>75</v>
      </c>
      <c r="B62" s="70" t="s">
        <v>75</v>
      </c>
      <c r="C62" s="70" t="s">
        <v>75</v>
      </c>
    </row>
    <row r="63" spans="1:3" ht="12.75">
      <c r="A63" s="69" t="s">
        <v>75</v>
      </c>
      <c r="B63" s="70" t="s">
        <v>75</v>
      </c>
      <c r="C63" s="70" t="s">
        <v>75</v>
      </c>
    </row>
    <row r="64" spans="1:3" ht="12.75">
      <c r="A64" s="69" t="s">
        <v>75</v>
      </c>
      <c r="B64" s="70" t="s">
        <v>75</v>
      </c>
      <c r="C64" s="70" t="s">
        <v>75</v>
      </c>
    </row>
    <row r="65" spans="1:3" ht="12.75">
      <c r="A65" s="69" t="s">
        <v>75</v>
      </c>
      <c r="B65" s="70" t="s">
        <v>75</v>
      </c>
      <c r="C65" s="70" t="s">
        <v>75</v>
      </c>
    </row>
    <row r="66" spans="1:3" ht="12.75">
      <c r="A66" s="69" t="s">
        <v>75</v>
      </c>
      <c r="B66" s="70" t="s">
        <v>75</v>
      </c>
      <c r="C66" s="70" t="s">
        <v>75</v>
      </c>
    </row>
    <row r="67" spans="1:3" ht="12.75">
      <c r="A67" s="69" t="s">
        <v>75</v>
      </c>
      <c r="B67" s="70" t="s">
        <v>75</v>
      </c>
      <c r="C67" s="70" t="s">
        <v>75</v>
      </c>
    </row>
    <row r="68" spans="1:3" ht="12.75">
      <c r="A68" s="69" t="s">
        <v>75</v>
      </c>
      <c r="B68" s="70" t="s">
        <v>75</v>
      </c>
      <c r="C68" s="70" t="s">
        <v>75</v>
      </c>
    </row>
    <row r="69" spans="1:3" ht="12.75">
      <c r="A69" s="69" t="s">
        <v>75</v>
      </c>
      <c r="B69" s="70" t="s">
        <v>75</v>
      </c>
      <c r="C69" s="70" t="s">
        <v>75</v>
      </c>
    </row>
    <row r="70" spans="1:3" ht="12.75">
      <c r="A70" s="69" t="s">
        <v>75</v>
      </c>
      <c r="B70" s="70" t="s">
        <v>75</v>
      </c>
      <c r="C70" s="70" t="s">
        <v>75</v>
      </c>
    </row>
    <row r="71" spans="1:3" ht="12.75">
      <c r="A71" s="69" t="s">
        <v>75</v>
      </c>
      <c r="B71" s="70" t="s">
        <v>75</v>
      </c>
      <c r="C71" s="70" t="s">
        <v>75</v>
      </c>
    </row>
    <row r="72" spans="1:3" ht="12.75">
      <c r="A72" s="69" t="s">
        <v>75</v>
      </c>
      <c r="B72" s="70" t="s">
        <v>75</v>
      </c>
      <c r="C72" s="70" t="s">
        <v>75</v>
      </c>
    </row>
    <row r="73" spans="1:3" ht="12.75">
      <c r="A73" s="69" t="s">
        <v>75</v>
      </c>
      <c r="B73" s="70" t="s">
        <v>75</v>
      </c>
      <c r="C73" s="70" t="s">
        <v>75</v>
      </c>
    </row>
    <row r="74" spans="1:3" ht="12.75">
      <c r="A74" s="69" t="s">
        <v>75</v>
      </c>
      <c r="B74" s="70" t="s">
        <v>75</v>
      </c>
      <c r="C74" s="70" t="s">
        <v>75</v>
      </c>
    </row>
    <row r="75" spans="1:3" ht="12.75">
      <c r="A75" s="69" t="s">
        <v>75</v>
      </c>
      <c r="B75" s="70" t="s">
        <v>75</v>
      </c>
      <c r="C75" s="70" t="s">
        <v>75</v>
      </c>
    </row>
    <row r="76" spans="1:3" ht="12.75">
      <c r="A76" s="69" t="s">
        <v>75</v>
      </c>
      <c r="B76" s="70" t="s">
        <v>75</v>
      </c>
      <c r="C76" s="70" t="s">
        <v>75</v>
      </c>
    </row>
    <row r="77" spans="1:3" ht="12.75">
      <c r="A77" s="69" t="s">
        <v>75</v>
      </c>
      <c r="B77" s="70" t="s">
        <v>75</v>
      </c>
      <c r="C77" s="70" t="s">
        <v>75</v>
      </c>
    </row>
    <row r="78" spans="1:3" ht="12.75">
      <c r="A78" s="69" t="s">
        <v>75</v>
      </c>
      <c r="B78" s="70" t="s">
        <v>75</v>
      </c>
      <c r="C78" s="70" t="s">
        <v>75</v>
      </c>
    </row>
    <row r="79" spans="1:3" ht="12.75">
      <c r="A79" s="69" t="s">
        <v>75</v>
      </c>
      <c r="B79" s="70" t="s">
        <v>75</v>
      </c>
      <c r="C79" s="70" t="s">
        <v>75</v>
      </c>
    </row>
    <row r="80" spans="1:3" ht="12.75">
      <c r="A80" s="69" t="s">
        <v>75</v>
      </c>
      <c r="B80" s="70" t="s">
        <v>75</v>
      </c>
      <c r="C80" s="70" t="s">
        <v>75</v>
      </c>
    </row>
    <row r="81" spans="1:3" ht="12.75">
      <c r="A81" s="69" t="s">
        <v>75</v>
      </c>
      <c r="B81" s="70" t="s">
        <v>75</v>
      </c>
      <c r="C81" s="70" t="s">
        <v>75</v>
      </c>
    </row>
    <row r="82" spans="1:3" ht="12.75">
      <c r="A82" s="69" t="s">
        <v>75</v>
      </c>
      <c r="B82" s="70" t="s">
        <v>75</v>
      </c>
      <c r="C82" s="70" t="s">
        <v>75</v>
      </c>
    </row>
    <row r="83" spans="1:3" ht="12.75">
      <c r="A83" s="69" t="s">
        <v>75</v>
      </c>
      <c r="B83" s="70" t="s">
        <v>75</v>
      </c>
      <c r="C83" s="70" t="s">
        <v>75</v>
      </c>
    </row>
    <row r="84" spans="1:3" ht="12.75">
      <c r="A84" s="69" t="s">
        <v>75</v>
      </c>
      <c r="B84" s="70" t="s">
        <v>75</v>
      </c>
      <c r="C84" s="70" t="s">
        <v>75</v>
      </c>
    </row>
    <row r="85" spans="1:3" ht="12.75">
      <c r="A85" s="69" t="s">
        <v>75</v>
      </c>
      <c r="B85" s="70" t="s">
        <v>75</v>
      </c>
      <c r="C85" s="70" t="s">
        <v>75</v>
      </c>
    </row>
    <row r="86" spans="1:3" ht="12.75">
      <c r="A86" s="69" t="s">
        <v>75</v>
      </c>
      <c r="B86" s="70" t="s">
        <v>75</v>
      </c>
      <c r="C86" s="70" t="s">
        <v>75</v>
      </c>
    </row>
    <row r="87" spans="1:3" ht="12.75">
      <c r="A87" s="69" t="s">
        <v>75</v>
      </c>
      <c r="B87" s="70" t="s">
        <v>75</v>
      </c>
      <c r="C87" s="70" t="s">
        <v>75</v>
      </c>
    </row>
    <row r="88" spans="1:3" ht="12.75">
      <c r="A88" s="69" t="s">
        <v>75</v>
      </c>
      <c r="B88" s="70" t="s">
        <v>75</v>
      </c>
      <c r="C88" s="70" t="s">
        <v>75</v>
      </c>
    </row>
    <row r="89" spans="1:3" ht="12.75">
      <c r="A89" s="69" t="s">
        <v>75</v>
      </c>
      <c r="B89" s="70" t="s">
        <v>75</v>
      </c>
      <c r="C89" s="70" t="s">
        <v>75</v>
      </c>
    </row>
    <row r="90" spans="1:3" ht="12.75">
      <c r="A90" s="69" t="s">
        <v>75</v>
      </c>
      <c r="B90" s="70" t="s">
        <v>75</v>
      </c>
      <c r="C90" s="70" t="s">
        <v>75</v>
      </c>
    </row>
    <row r="91" spans="1:3" ht="12.75">
      <c r="A91" s="69" t="s">
        <v>75</v>
      </c>
      <c r="B91" s="70" t="s">
        <v>75</v>
      </c>
      <c r="C91" s="70" t="s">
        <v>75</v>
      </c>
    </row>
    <row r="92" spans="1:3" ht="12.75">
      <c r="A92" s="69" t="s">
        <v>75</v>
      </c>
      <c r="B92" s="70" t="s">
        <v>75</v>
      </c>
      <c r="C92" s="70" t="s">
        <v>75</v>
      </c>
    </row>
    <row r="93" spans="1:3" ht="12.75">
      <c r="A93" s="69" t="s">
        <v>75</v>
      </c>
      <c r="B93" s="70" t="s">
        <v>75</v>
      </c>
      <c r="C93" s="70" t="s">
        <v>75</v>
      </c>
    </row>
    <row r="94" spans="1:3" ht="12.75">
      <c r="A94" s="69" t="s">
        <v>75</v>
      </c>
      <c r="B94" s="70" t="s">
        <v>75</v>
      </c>
      <c r="C94" s="70" t="s">
        <v>75</v>
      </c>
    </row>
    <row r="95" spans="1:3" ht="12.75">
      <c r="A95" s="69" t="s">
        <v>75</v>
      </c>
      <c r="B95" s="70" t="s">
        <v>75</v>
      </c>
      <c r="C95" s="70" t="s">
        <v>75</v>
      </c>
    </row>
    <row r="96" spans="1:3" ht="12.75">
      <c r="A96" s="69" t="s">
        <v>75</v>
      </c>
      <c r="B96" s="70" t="s">
        <v>75</v>
      </c>
      <c r="C96" s="70" t="s">
        <v>75</v>
      </c>
    </row>
    <row r="97" spans="1:3" ht="12.75">
      <c r="A97" s="69" t="s">
        <v>75</v>
      </c>
      <c r="B97" s="70" t="s">
        <v>75</v>
      </c>
      <c r="C97" s="70" t="s">
        <v>75</v>
      </c>
    </row>
    <row r="98" spans="1:3" ht="12.75">
      <c r="A98" s="69" t="s">
        <v>75</v>
      </c>
      <c r="B98" s="70" t="s">
        <v>75</v>
      </c>
      <c r="C98" s="70" t="s">
        <v>75</v>
      </c>
    </row>
    <row r="99" spans="1:3" ht="12.75">
      <c r="A99" s="69" t="s">
        <v>75</v>
      </c>
      <c r="B99" s="70" t="s">
        <v>75</v>
      </c>
      <c r="C99" s="70" t="s">
        <v>75</v>
      </c>
    </row>
    <row r="100" spans="1:3" ht="12.75">
      <c r="A100" s="69" t="s">
        <v>75</v>
      </c>
      <c r="B100" s="70" t="s">
        <v>75</v>
      </c>
      <c r="C100" s="70" t="s">
        <v>75</v>
      </c>
    </row>
    <row r="101" spans="1:3" ht="12.75">
      <c r="A101" s="69" t="s">
        <v>75</v>
      </c>
      <c r="B101" s="70" t="s">
        <v>75</v>
      </c>
      <c r="C101" s="70" t="s">
        <v>75</v>
      </c>
    </row>
    <row r="102" spans="1:3" ht="12.75">
      <c r="A102" s="69" t="s">
        <v>75</v>
      </c>
      <c r="B102" s="70" t="s">
        <v>75</v>
      </c>
      <c r="C102" s="70" t="s">
        <v>75</v>
      </c>
    </row>
    <row r="103" spans="1:3" ht="12.75">
      <c r="A103" s="69" t="s">
        <v>75</v>
      </c>
      <c r="B103" s="70" t="s">
        <v>75</v>
      </c>
      <c r="C103" s="70" t="s">
        <v>75</v>
      </c>
    </row>
    <row r="104" spans="1:3" ht="12.75">
      <c r="A104" s="69" t="s">
        <v>75</v>
      </c>
      <c r="B104" s="70" t="s">
        <v>75</v>
      </c>
      <c r="C104" s="70" t="s">
        <v>75</v>
      </c>
    </row>
    <row r="105" spans="1:3" ht="12.75">
      <c r="A105" s="69" t="s">
        <v>75</v>
      </c>
      <c r="B105" s="70" t="s">
        <v>75</v>
      </c>
      <c r="C105" s="70" t="s">
        <v>75</v>
      </c>
    </row>
    <row r="106" spans="1:3" ht="12.75">
      <c r="A106" s="69" t="s">
        <v>75</v>
      </c>
      <c r="B106" s="70" t="s">
        <v>75</v>
      </c>
      <c r="C106" s="70" t="s">
        <v>75</v>
      </c>
    </row>
    <row r="107" spans="1:3" ht="12.75">
      <c r="A107" s="69" t="s">
        <v>75</v>
      </c>
      <c r="B107" s="70" t="s">
        <v>75</v>
      </c>
      <c r="C107" s="70" t="s">
        <v>75</v>
      </c>
    </row>
    <row r="108" spans="1:3" ht="12.75">
      <c r="A108" s="69" t="s">
        <v>75</v>
      </c>
      <c r="B108" s="70" t="s">
        <v>75</v>
      </c>
      <c r="C108" s="70" t="s">
        <v>75</v>
      </c>
    </row>
    <row r="109" spans="1:3" ht="12.75">
      <c r="A109" s="69" t="s">
        <v>75</v>
      </c>
      <c r="B109" s="70" t="s">
        <v>75</v>
      </c>
      <c r="C109" s="70" t="s">
        <v>75</v>
      </c>
    </row>
    <row r="110" spans="1:3" ht="12.75">
      <c r="A110" s="69" t="s">
        <v>75</v>
      </c>
      <c r="B110" s="70" t="s">
        <v>75</v>
      </c>
      <c r="C110" s="70" t="s">
        <v>75</v>
      </c>
    </row>
    <row r="111" spans="1:3" ht="12.75">
      <c r="A111" s="69" t="s">
        <v>75</v>
      </c>
      <c r="B111" s="70" t="s">
        <v>75</v>
      </c>
      <c r="C111" s="70" t="s">
        <v>75</v>
      </c>
    </row>
    <row r="112" spans="1:3" ht="12.75">
      <c r="A112" s="69" t="s">
        <v>75</v>
      </c>
      <c r="B112" s="70" t="s">
        <v>75</v>
      </c>
      <c r="C112" s="70" t="s">
        <v>75</v>
      </c>
    </row>
    <row r="113" spans="1:3" ht="12.75">
      <c r="A113" s="69" t="s">
        <v>75</v>
      </c>
      <c r="B113" s="70" t="s">
        <v>75</v>
      </c>
      <c r="C113" s="70" t="s">
        <v>75</v>
      </c>
    </row>
    <row r="114" spans="1:3" ht="12.75">
      <c r="A114" s="69" t="s">
        <v>75</v>
      </c>
      <c r="B114" s="70" t="s">
        <v>75</v>
      </c>
      <c r="C114" s="70" t="s">
        <v>75</v>
      </c>
    </row>
    <row r="115" spans="1:3" ht="12.75">
      <c r="A115" s="69" t="s">
        <v>75</v>
      </c>
      <c r="B115" s="70" t="s">
        <v>75</v>
      </c>
      <c r="C115" s="70" t="s">
        <v>75</v>
      </c>
    </row>
    <row r="116" spans="1:3" ht="12.75">
      <c r="A116" s="69" t="s">
        <v>75</v>
      </c>
      <c r="B116" s="70" t="s">
        <v>75</v>
      </c>
      <c r="C116" s="70" t="s">
        <v>75</v>
      </c>
    </row>
    <row r="117" spans="1:3" ht="12.75">
      <c r="A117" s="69" t="s">
        <v>75</v>
      </c>
      <c r="B117" s="70" t="s">
        <v>75</v>
      </c>
      <c r="C117" s="70" t="s">
        <v>75</v>
      </c>
    </row>
    <row r="118" spans="1:3" ht="12.75">
      <c r="A118" s="69" t="s">
        <v>75</v>
      </c>
      <c r="B118" s="70" t="s">
        <v>75</v>
      </c>
      <c r="C118" s="70" t="s">
        <v>75</v>
      </c>
    </row>
    <row r="119" spans="1:3" ht="12.75">
      <c r="A119" s="69" t="s">
        <v>75</v>
      </c>
      <c r="B119" s="70" t="s">
        <v>75</v>
      </c>
      <c r="C119" s="70" t="s">
        <v>75</v>
      </c>
    </row>
    <row r="120" spans="1:3" ht="12.75">
      <c r="A120" s="69" t="s">
        <v>75</v>
      </c>
      <c r="B120" s="70" t="s">
        <v>75</v>
      </c>
      <c r="C120" s="70" t="s">
        <v>75</v>
      </c>
    </row>
    <row r="121" spans="1:3" ht="12.75">
      <c r="A121" s="69" t="s">
        <v>75</v>
      </c>
      <c r="B121" s="70" t="s">
        <v>75</v>
      </c>
      <c r="C121" s="70" t="s">
        <v>75</v>
      </c>
    </row>
    <row r="122" spans="1:3" ht="12.75">
      <c r="A122" s="69" t="s">
        <v>75</v>
      </c>
      <c r="B122" s="70" t="s">
        <v>75</v>
      </c>
      <c r="C122" s="70" t="s">
        <v>75</v>
      </c>
    </row>
    <row r="123" spans="1:3" ht="12.75">
      <c r="A123" s="69" t="s">
        <v>75</v>
      </c>
      <c r="B123" s="70" t="s">
        <v>75</v>
      </c>
      <c r="C123" s="70" t="s">
        <v>75</v>
      </c>
    </row>
    <row r="124" spans="1:3" ht="12.75">
      <c r="A124" s="69" t="s">
        <v>75</v>
      </c>
      <c r="B124" s="70" t="s">
        <v>75</v>
      </c>
      <c r="C124" s="70" t="s">
        <v>75</v>
      </c>
    </row>
    <row r="125" spans="1:3" ht="12.75">
      <c r="A125" s="69" t="s">
        <v>75</v>
      </c>
      <c r="B125" s="70" t="s">
        <v>75</v>
      </c>
      <c r="C125" s="70" t="s">
        <v>75</v>
      </c>
    </row>
    <row r="126" spans="1:3" ht="12.75">
      <c r="A126" s="69" t="s">
        <v>75</v>
      </c>
      <c r="B126" s="70" t="s">
        <v>75</v>
      </c>
      <c r="C126" s="70" t="s">
        <v>75</v>
      </c>
    </row>
    <row r="127" spans="1:3" ht="12.75">
      <c r="A127" s="69" t="s">
        <v>75</v>
      </c>
      <c r="B127" s="70" t="s">
        <v>75</v>
      </c>
      <c r="C127" s="70" t="s">
        <v>75</v>
      </c>
    </row>
    <row r="128" spans="1:3" ht="12.75">
      <c r="A128" s="69" t="s">
        <v>75</v>
      </c>
      <c r="B128" s="70" t="s">
        <v>75</v>
      </c>
      <c r="C128" s="70" t="s">
        <v>75</v>
      </c>
    </row>
    <row r="129" spans="1:3" ht="12.75">
      <c r="A129" s="69" t="s">
        <v>75</v>
      </c>
      <c r="B129" s="70" t="s">
        <v>75</v>
      </c>
      <c r="C129" s="70" t="s">
        <v>75</v>
      </c>
    </row>
    <row r="130" spans="1:3" ht="12.75">
      <c r="A130" s="69" t="s">
        <v>75</v>
      </c>
      <c r="B130" s="70" t="s">
        <v>75</v>
      </c>
      <c r="C130" s="70" t="s">
        <v>75</v>
      </c>
    </row>
    <row r="131" spans="1:3" ht="12.75">
      <c r="A131" s="69" t="s">
        <v>75</v>
      </c>
      <c r="B131" s="70" t="s">
        <v>75</v>
      </c>
      <c r="C131" s="70" t="s">
        <v>75</v>
      </c>
    </row>
    <row r="132" spans="1:3" ht="12.75">
      <c r="A132" s="69" t="s">
        <v>75</v>
      </c>
      <c r="B132" s="70" t="s">
        <v>75</v>
      </c>
      <c r="C132" s="70" t="s">
        <v>75</v>
      </c>
    </row>
    <row r="133" spans="1:3" ht="12.75">
      <c r="A133" s="69" t="s">
        <v>75</v>
      </c>
      <c r="B133" s="70" t="s">
        <v>75</v>
      </c>
      <c r="C133" s="70" t="s">
        <v>75</v>
      </c>
    </row>
    <row r="134" spans="1:3" ht="12.75">
      <c r="A134" s="69" t="s">
        <v>75</v>
      </c>
      <c r="B134" s="70" t="s">
        <v>75</v>
      </c>
      <c r="C134" s="70" t="s">
        <v>75</v>
      </c>
    </row>
    <row r="135" spans="1:3" ht="12.75">
      <c r="A135" s="69" t="s">
        <v>75</v>
      </c>
      <c r="B135" s="70" t="s">
        <v>75</v>
      </c>
      <c r="C135" s="70" t="s">
        <v>75</v>
      </c>
    </row>
    <row r="136" spans="1:3" ht="12.75">
      <c r="A136" s="69" t="s">
        <v>75</v>
      </c>
      <c r="B136" s="70" t="s">
        <v>75</v>
      </c>
      <c r="C136" s="70" t="s">
        <v>75</v>
      </c>
    </row>
    <row r="137" spans="1:3" ht="12.75">
      <c r="A137" s="69" t="s">
        <v>75</v>
      </c>
      <c r="B137" s="70" t="s">
        <v>75</v>
      </c>
      <c r="C137" s="70" t="s">
        <v>75</v>
      </c>
    </row>
    <row r="138" spans="1:3" ht="12.75">
      <c r="A138" s="69" t="s">
        <v>75</v>
      </c>
      <c r="B138" s="70" t="s">
        <v>75</v>
      </c>
      <c r="C138" s="70" t="s">
        <v>75</v>
      </c>
    </row>
    <row r="139" spans="1:3" ht="12.75">
      <c r="A139" s="69" t="s">
        <v>75</v>
      </c>
      <c r="B139" s="70" t="s">
        <v>75</v>
      </c>
      <c r="C139" s="70" t="s">
        <v>75</v>
      </c>
    </row>
    <row r="140" spans="1:3" ht="12.75">
      <c r="A140" s="69" t="s">
        <v>75</v>
      </c>
      <c r="B140" s="70" t="s">
        <v>75</v>
      </c>
      <c r="C140" s="70" t="s">
        <v>75</v>
      </c>
    </row>
    <row r="141" spans="1:3" ht="12.75">
      <c r="A141" s="69" t="s">
        <v>75</v>
      </c>
      <c r="B141" s="70" t="s">
        <v>75</v>
      </c>
      <c r="C141" s="70" t="s">
        <v>75</v>
      </c>
    </row>
    <row r="142" spans="1:3" ht="12.75">
      <c r="A142" s="69" t="s">
        <v>75</v>
      </c>
      <c r="B142" s="70" t="s">
        <v>75</v>
      </c>
      <c r="C142" s="70" t="s">
        <v>75</v>
      </c>
    </row>
    <row r="143" spans="1:3" ht="12.75">
      <c r="A143" s="69" t="s">
        <v>75</v>
      </c>
      <c r="B143" s="70" t="s">
        <v>75</v>
      </c>
      <c r="C143" s="70" t="s">
        <v>75</v>
      </c>
    </row>
    <row r="144" spans="1:3" ht="12.75">
      <c r="A144" s="69" t="s">
        <v>75</v>
      </c>
      <c r="B144" s="70" t="s">
        <v>75</v>
      </c>
      <c r="C144" s="70" t="s">
        <v>75</v>
      </c>
    </row>
    <row r="145" spans="1:3" ht="12.75">
      <c r="A145" s="69" t="s">
        <v>75</v>
      </c>
      <c r="B145" s="70" t="s">
        <v>75</v>
      </c>
      <c r="C145" s="70" t="s">
        <v>75</v>
      </c>
    </row>
    <row r="146" spans="1:3" ht="12.75">
      <c r="A146" s="69" t="s">
        <v>75</v>
      </c>
      <c r="B146" s="70" t="s">
        <v>75</v>
      </c>
      <c r="C146" s="70" t="s">
        <v>75</v>
      </c>
    </row>
    <row r="147" spans="1:3" ht="12.75">
      <c r="A147" s="69" t="s">
        <v>75</v>
      </c>
      <c r="B147" s="70" t="s">
        <v>75</v>
      </c>
      <c r="C147" s="70" t="s">
        <v>75</v>
      </c>
    </row>
    <row r="148" spans="1:3" ht="12.75">
      <c r="A148" s="69" t="s">
        <v>75</v>
      </c>
      <c r="B148" s="70" t="s">
        <v>75</v>
      </c>
      <c r="C148" s="70" t="s">
        <v>75</v>
      </c>
    </row>
    <row r="149" spans="1:3" ht="12.75">
      <c r="A149" s="69" t="s">
        <v>75</v>
      </c>
      <c r="B149" s="70" t="s">
        <v>75</v>
      </c>
      <c r="C149" s="70" t="s">
        <v>75</v>
      </c>
    </row>
    <row r="150" spans="1:3" ht="12.75">
      <c r="A150" s="69" t="s">
        <v>75</v>
      </c>
      <c r="B150" s="70" t="s">
        <v>75</v>
      </c>
      <c r="C150" s="70" t="s">
        <v>75</v>
      </c>
    </row>
    <row r="151" spans="1:3" ht="12.75">
      <c r="A151" s="69" t="s">
        <v>75</v>
      </c>
      <c r="B151" s="70" t="s">
        <v>75</v>
      </c>
      <c r="C151" s="70" t="s">
        <v>75</v>
      </c>
    </row>
    <row r="152" spans="1:3" ht="12.75">
      <c r="A152" s="69" t="s">
        <v>75</v>
      </c>
      <c r="B152" s="70" t="s">
        <v>75</v>
      </c>
      <c r="C152" s="70" t="s">
        <v>75</v>
      </c>
    </row>
    <row r="153" spans="1:3" ht="12.75">
      <c r="A153" s="69" t="s">
        <v>75</v>
      </c>
      <c r="B153" s="70" t="s">
        <v>75</v>
      </c>
      <c r="C153" s="70" t="s">
        <v>75</v>
      </c>
    </row>
    <row r="154" spans="1:3" ht="12.75">
      <c r="A154" s="69" t="s">
        <v>75</v>
      </c>
      <c r="B154" s="70" t="s">
        <v>75</v>
      </c>
      <c r="C154" s="70" t="s">
        <v>75</v>
      </c>
    </row>
    <row r="155" spans="1:3" ht="12.75">
      <c r="A155" s="69" t="s">
        <v>75</v>
      </c>
      <c r="B155" s="70" t="s">
        <v>75</v>
      </c>
      <c r="C155" s="70" t="s">
        <v>75</v>
      </c>
    </row>
    <row r="156" spans="1:3" ht="12.75">
      <c r="A156" s="69" t="s">
        <v>75</v>
      </c>
      <c r="B156" s="70" t="s">
        <v>75</v>
      </c>
      <c r="C156" s="70" t="s">
        <v>75</v>
      </c>
    </row>
    <row r="157" spans="1:3" ht="12.75">
      <c r="A157" s="69" t="s">
        <v>75</v>
      </c>
      <c r="B157" s="70" t="s">
        <v>75</v>
      </c>
      <c r="C157" s="70" t="s">
        <v>75</v>
      </c>
    </row>
    <row r="158" spans="1:3" ht="12.75">
      <c r="A158" s="69" t="s">
        <v>75</v>
      </c>
      <c r="B158" s="70" t="s">
        <v>75</v>
      </c>
      <c r="C158" s="70" t="s">
        <v>75</v>
      </c>
    </row>
    <row r="159" spans="1:3" ht="12.75">
      <c r="A159" s="69" t="s">
        <v>75</v>
      </c>
      <c r="B159" s="70" t="s">
        <v>75</v>
      </c>
      <c r="C159" s="70" t="s">
        <v>75</v>
      </c>
    </row>
    <row r="160" spans="1:3" ht="12.75">
      <c r="A160" s="69" t="s">
        <v>75</v>
      </c>
      <c r="B160" s="70" t="s">
        <v>75</v>
      </c>
      <c r="C160" s="70" t="s">
        <v>75</v>
      </c>
    </row>
    <row r="161" spans="1:3" ht="12.75">
      <c r="A161" s="69" t="s">
        <v>75</v>
      </c>
      <c r="B161" s="70" t="s">
        <v>75</v>
      </c>
      <c r="C161" s="70" t="s">
        <v>75</v>
      </c>
    </row>
    <row r="162" spans="1:3" ht="12.75">
      <c r="A162" s="69" t="s">
        <v>75</v>
      </c>
      <c r="B162" s="70" t="s">
        <v>75</v>
      </c>
      <c r="C162" s="70" t="s">
        <v>75</v>
      </c>
    </row>
    <row r="163" spans="1:3" ht="12.75">
      <c r="A163" s="69" t="s">
        <v>75</v>
      </c>
      <c r="B163" s="70" t="s">
        <v>75</v>
      </c>
      <c r="C163" s="70" t="s">
        <v>75</v>
      </c>
    </row>
    <row r="164" spans="1:3" ht="12.75">
      <c r="A164" s="69" t="s">
        <v>75</v>
      </c>
      <c r="B164" s="70" t="s">
        <v>75</v>
      </c>
      <c r="C164" s="70" t="s">
        <v>75</v>
      </c>
    </row>
    <row r="165" spans="1:3" ht="12.75">
      <c r="A165" s="69" t="s">
        <v>75</v>
      </c>
      <c r="B165" s="70" t="s">
        <v>75</v>
      </c>
      <c r="C165" s="70" t="s">
        <v>75</v>
      </c>
    </row>
    <row r="166" spans="1:3" ht="12.75">
      <c r="A166" s="69" t="s">
        <v>75</v>
      </c>
      <c r="B166" s="70" t="s">
        <v>75</v>
      </c>
      <c r="C166" s="70" t="s">
        <v>75</v>
      </c>
    </row>
    <row r="167" spans="1:3" ht="12.75">
      <c r="A167" s="69" t="s">
        <v>75</v>
      </c>
      <c r="B167" s="70" t="s">
        <v>75</v>
      </c>
      <c r="C167" s="70" t="s">
        <v>75</v>
      </c>
    </row>
    <row r="168" spans="1:3" ht="12.75">
      <c r="A168" s="69" t="s">
        <v>75</v>
      </c>
      <c r="B168" s="70" t="s">
        <v>75</v>
      </c>
      <c r="C168" s="70" t="s">
        <v>75</v>
      </c>
    </row>
    <row r="169" spans="1:3" ht="12.75">
      <c r="A169" s="69" t="s">
        <v>75</v>
      </c>
      <c r="B169" s="70" t="s">
        <v>75</v>
      </c>
      <c r="C169" s="70" t="s">
        <v>75</v>
      </c>
    </row>
    <row r="170" spans="1:3" ht="12.75">
      <c r="A170" s="69" t="s">
        <v>75</v>
      </c>
      <c r="B170" s="70" t="s">
        <v>75</v>
      </c>
      <c r="C170" s="70" t="s">
        <v>75</v>
      </c>
    </row>
    <row r="171" spans="1:3" ht="12.75">
      <c r="A171" s="69" t="s">
        <v>75</v>
      </c>
      <c r="B171" s="70" t="s">
        <v>75</v>
      </c>
      <c r="C171" s="70" t="s">
        <v>75</v>
      </c>
    </row>
    <row r="172" spans="1:3" ht="12.75">
      <c r="A172" s="69" t="s">
        <v>75</v>
      </c>
      <c r="B172" s="70" t="s">
        <v>75</v>
      </c>
      <c r="C172" s="70" t="s">
        <v>75</v>
      </c>
    </row>
    <row r="173" spans="1:3" ht="12.75">
      <c r="A173" s="69" t="s">
        <v>75</v>
      </c>
      <c r="B173" s="70" t="s">
        <v>75</v>
      </c>
      <c r="C173" s="70" t="s">
        <v>75</v>
      </c>
    </row>
    <row r="174" spans="1:3" ht="12.75">
      <c r="A174" s="69" t="s">
        <v>75</v>
      </c>
      <c r="B174" s="70" t="s">
        <v>75</v>
      </c>
      <c r="C174" s="70" t="s">
        <v>75</v>
      </c>
    </row>
    <row r="175" spans="1:3" ht="12.75">
      <c r="A175" s="69" t="s">
        <v>75</v>
      </c>
      <c r="B175" s="70" t="s">
        <v>75</v>
      </c>
      <c r="C175" s="70" t="s">
        <v>75</v>
      </c>
    </row>
    <row r="176" spans="1:3" ht="12.75">
      <c r="A176" s="69" t="s">
        <v>75</v>
      </c>
      <c r="B176" s="70" t="s">
        <v>75</v>
      </c>
      <c r="C176" s="70" t="s">
        <v>75</v>
      </c>
    </row>
    <row r="177" spans="1:3" ht="12.75">
      <c r="A177" s="69" t="s">
        <v>75</v>
      </c>
      <c r="B177" s="70" t="s">
        <v>75</v>
      </c>
      <c r="C177" s="70" t="s">
        <v>75</v>
      </c>
    </row>
    <row r="178" spans="1:3" ht="12.75">
      <c r="A178" s="69" t="s">
        <v>75</v>
      </c>
      <c r="B178" s="70" t="s">
        <v>75</v>
      </c>
      <c r="C178" s="70" t="s">
        <v>75</v>
      </c>
    </row>
    <row r="179" spans="1:3" ht="12.75">
      <c r="A179" s="69" t="s">
        <v>75</v>
      </c>
      <c r="B179" s="70" t="s">
        <v>75</v>
      </c>
      <c r="C179" s="70" t="s">
        <v>75</v>
      </c>
    </row>
    <row r="180" spans="1:3" ht="12.75">
      <c r="A180" s="69" t="s">
        <v>75</v>
      </c>
      <c r="B180" s="70" t="s">
        <v>75</v>
      </c>
      <c r="C180" s="70" t="s">
        <v>75</v>
      </c>
    </row>
    <row r="181" spans="1:3" ht="12.75">
      <c r="A181" s="69" t="s">
        <v>75</v>
      </c>
      <c r="B181" s="70" t="s">
        <v>75</v>
      </c>
      <c r="C181" s="70" t="s">
        <v>75</v>
      </c>
    </row>
    <row r="182" spans="1:3" ht="12.75">
      <c r="A182" s="69" t="s">
        <v>75</v>
      </c>
      <c r="B182" s="70" t="s">
        <v>75</v>
      </c>
      <c r="C182" s="70" t="s">
        <v>75</v>
      </c>
    </row>
    <row r="183" spans="1:3" ht="12.75">
      <c r="A183" s="69" t="s">
        <v>75</v>
      </c>
      <c r="B183" s="70" t="s">
        <v>75</v>
      </c>
      <c r="C183" s="70" t="s">
        <v>75</v>
      </c>
    </row>
    <row r="184" spans="1:3" ht="12.75">
      <c r="A184" s="69" t="s">
        <v>75</v>
      </c>
      <c r="B184" s="70" t="s">
        <v>75</v>
      </c>
      <c r="C184" s="70" t="s">
        <v>75</v>
      </c>
    </row>
    <row r="185" spans="1:3" ht="12.75">
      <c r="A185" s="69" t="s">
        <v>75</v>
      </c>
      <c r="B185" s="70" t="s">
        <v>75</v>
      </c>
      <c r="C185" s="70" t="s">
        <v>75</v>
      </c>
    </row>
    <row r="186" spans="1:3" ht="12.75">
      <c r="A186" s="69" t="s">
        <v>75</v>
      </c>
      <c r="B186" s="70" t="s">
        <v>75</v>
      </c>
      <c r="C186" s="70" t="s">
        <v>75</v>
      </c>
    </row>
    <row r="187" spans="1:3" ht="12.75">
      <c r="A187" s="69" t="s">
        <v>75</v>
      </c>
      <c r="B187" s="70" t="s">
        <v>75</v>
      </c>
      <c r="C187" s="70" t="s">
        <v>75</v>
      </c>
    </row>
    <row r="188" spans="1:3" ht="12.75">
      <c r="A188" s="69" t="s">
        <v>75</v>
      </c>
      <c r="B188" s="70" t="s">
        <v>75</v>
      </c>
      <c r="C188" s="70" t="s">
        <v>75</v>
      </c>
    </row>
    <row r="189" spans="1:3" ht="12.75">
      <c r="A189" s="69" t="s">
        <v>75</v>
      </c>
      <c r="B189" s="70" t="s">
        <v>75</v>
      </c>
      <c r="C189" s="70" t="s">
        <v>75</v>
      </c>
    </row>
    <row r="190" spans="1:3" ht="12.75">
      <c r="A190" s="69" t="s">
        <v>75</v>
      </c>
      <c r="B190" s="70" t="s">
        <v>75</v>
      </c>
      <c r="C190" s="70" t="s">
        <v>75</v>
      </c>
    </row>
    <row r="191" spans="1:3" ht="12.75">
      <c r="A191" s="69" t="s">
        <v>75</v>
      </c>
      <c r="B191" s="70" t="s">
        <v>75</v>
      </c>
      <c r="C191" s="70" t="s">
        <v>75</v>
      </c>
    </row>
    <row r="192" spans="1:3" ht="12.75">
      <c r="A192" s="69" t="s">
        <v>75</v>
      </c>
      <c r="B192" s="70" t="s">
        <v>75</v>
      </c>
      <c r="C192" s="70" t="s">
        <v>75</v>
      </c>
    </row>
    <row r="193" spans="1:3" ht="12.75">
      <c r="A193" s="69" t="s">
        <v>75</v>
      </c>
      <c r="B193" s="70" t="s">
        <v>75</v>
      </c>
      <c r="C193" s="70" t="s">
        <v>75</v>
      </c>
    </row>
    <row r="194" spans="1:3" ht="12.75">
      <c r="A194" s="69" t="s">
        <v>75</v>
      </c>
      <c r="B194" s="70" t="s">
        <v>75</v>
      </c>
      <c r="C194" s="70" t="s">
        <v>75</v>
      </c>
    </row>
    <row r="195" spans="1:3" ht="12.75">
      <c r="A195" s="69" t="s">
        <v>75</v>
      </c>
      <c r="B195" s="70" t="s">
        <v>75</v>
      </c>
      <c r="C195" s="70" t="s">
        <v>75</v>
      </c>
    </row>
    <row r="196" spans="1:3" ht="12.75">
      <c r="A196" s="69" t="s">
        <v>75</v>
      </c>
      <c r="B196" s="70" t="s">
        <v>75</v>
      </c>
      <c r="C196" s="70" t="s">
        <v>75</v>
      </c>
    </row>
    <row r="197" spans="1:3" ht="12.75">
      <c r="A197" s="69" t="s">
        <v>75</v>
      </c>
      <c r="B197" s="70" t="s">
        <v>75</v>
      </c>
      <c r="C197" s="70" t="s">
        <v>75</v>
      </c>
    </row>
    <row r="198" spans="1:3" ht="12.75">
      <c r="A198" s="69" t="s">
        <v>75</v>
      </c>
      <c r="B198" s="70" t="s">
        <v>75</v>
      </c>
      <c r="C198" s="70" t="s">
        <v>75</v>
      </c>
    </row>
    <row r="199" spans="1:3" ht="12.75">
      <c r="A199" s="69" t="s">
        <v>75</v>
      </c>
      <c r="B199" s="70" t="s">
        <v>75</v>
      </c>
      <c r="C199" s="70" t="s">
        <v>75</v>
      </c>
    </row>
    <row r="200" spans="1:3" ht="12.75">
      <c r="A200" s="69" t="s">
        <v>75</v>
      </c>
      <c r="B200" s="70" t="s">
        <v>75</v>
      </c>
      <c r="C200" s="70" t="s">
        <v>75</v>
      </c>
    </row>
    <row r="201" spans="1:3" ht="12.75">
      <c r="A201" s="69" t="s">
        <v>75</v>
      </c>
      <c r="B201" s="70" t="s">
        <v>75</v>
      </c>
      <c r="C201" s="70" t="s">
        <v>75</v>
      </c>
    </row>
    <row r="202" spans="1:3" ht="12.75">
      <c r="A202" s="69" t="s">
        <v>75</v>
      </c>
      <c r="B202" s="70" t="s">
        <v>75</v>
      </c>
      <c r="C202" s="70" t="s">
        <v>75</v>
      </c>
    </row>
    <row r="203" spans="1:3" ht="12.75">
      <c r="A203" s="69" t="s">
        <v>75</v>
      </c>
      <c r="B203" s="70" t="s">
        <v>75</v>
      </c>
      <c r="C203" s="70" t="s">
        <v>75</v>
      </c>
    </row>
    <row r="204" spans="1:3" ht="12.75">
      <c r="A204" s="69" t="s">
        <v>75</v>
      </c>
      <c r="B204" s="70" t="s">
        <v>75</v>
      </c>
      <c r="C204" s="70" t="s">
        <v>75</v>
      </c>
    </row>
    <row r="205" spans="1:3" ht="12.75">
      <c r="A205" s="69" t="s">
        <v>75</v>
      </c>
      <c r="B205" s="70" t="s">
        <v>75</v>
      </c>
      <c r="C205" s="70" t="s">
        <v>75</v>
      </c>
    </row>
    <row r="206" spans="1:3" ht="12.75">
      <c r="A206" s="69" t="s">
        <v>75</v>
      </c>
      <c r="B206" s="70" t="s">
        <v>75</v>
      </c>
      <c r="C206" s="70" t="s">
        <v>75</v>
      </c>
    </row>
    <row r="207" spans="1:3" ht="12.75">
      <c r="A207" s="69" t="s">
        <v>75</v>
      </c>
      <c r="B207" s="70" t="s">
        <v>75</v>
      </c>
      <c r="C207" s="70" t="s">
        <v>75</v>
      </c>
    </row>
    <row r="208" spans="1:3" ht="12.75">
      <c r="A208" s="69" t="s">
        <v>75</v>
      </c>
      <c r="B208" s="70" t="s">
        <v>75</v>
      </c>
      <c r="C208" s="70" t="s">
        <v>75</v>
      </c>
    </row>
    <row r="209" spans="1:3" ht="12.75">
      <c r="A209" s="69" t="s">
        <v>75</v>
      </c>
      <c r="B209" s="70" t="s">
        <v>75</v>
      </c>
      <c r="C209" s="70" t="s">
        <v>75</v>
      </c>
    </row>
    <row r="210" spans="1:3" ht="12.75">
      <c r="A210" s="69" t="s">
        <v>75</v>
      </c>
      <c r="B210" s="70" t="s">
        <v>75</v>
      </c>
      <c r="C210" s="70" t="s">
        <v>75</v>
      </c>
    </row>
    <row r="211" spans="1:3" ht="12.75">
      <c r="A211" s="69" t="s">
        <v>75</v>
      </c>
      <c r="B211" s="70" t="s">
        <v>75</v>
      </c>
      <c r="C211" s="70" t="s">
        <v>75</v>
      </c>
    </row>
    <row r="212" spans="1:3" ht="12.75">
      <c r="A212" s="69" t="s">
        <v>75</v>
      </c>
      <c r="B212" s="70" t="s">
        <v>75</v>
      </c>
      <c r="C212" s="70" t="s">
        <v>75</v>
      </c>
    </row>
    <row r="213" spans="1:3" ht="12.75">
      <c r="A213" s="69" t="s">
        <v>75</v>
      </c>
      <c r="B213" s="70" t="s">
        <v>75</v>
      </c>
      <c r="C213" s="70" t="s">
        <v>75</v>
      </c>
    </row>
    <row r="214" spans="1:3" ht="12.75">
      <c r="A214" s="69" t="s">
        <v>75</v>
      </c>
      <c r="B214" s="70" t="s">
        <v>75</v>
      </c>
      <c r="C214" s="70" t="s">
        <v>75</v>
      </c>
    </row>
    <row r="215" spans="1:3" ht="12.75">
      <c r="A215" s="69" t="s">
        <v>75</v>
      </c>
      <c r="B215" s="70" t="s">
        <v>75</v>
      </c>
      <c r="C215" s="70" t="s">
        <v>75</v>
      </c>
    </row>
    <row r="216" spans="1:3" ht="12.75">
      <c r="A216" s="69" t="s">
        <v>75</v>
      </c>
      <c r="B216" s="70" t="s">
        <v>75</v>
      </c>
      <c r="C216" s="70" t="s">
        <v>75</v>
      </c>
    </row>
    <row r="217" spans="1:3" ht="12.75">
      <c r="A217" s="69" t="s">
        <v>75</v>
      </c>
      <c r="B217" s="70" t="s">
        <v>75</v>
      </c>
      <c r="C217" s="70" t="s">
        <v>75</v>
      </c>
    </row>
    <row r="218" spans="1:3" ht="12.75">
      <c r="A218" s="69" t="s">
        <v>75</v>
      </c>
      <c r="B218" s="70" t="s">
        <v>75</v>
      </c>
      <c r="C218" s="70" t="s">
        <v>75</v>
      </c>
    </row>
    <row r="219" spans="1:3" ht="12.75">
      <c r="A219" s="69" t="s">
        <v>75</v>
      </c>
      <c r="B219" s="70" t="s">
        <v>75</v>
      </c>
      <c r="C219" s="70" t="s">
        <v>75</v>
      </c>
    </row>
    <row r="220" spans="1:3" ht="12.75">
      <c r="A220" s="69" t="s">
        <v>75</v>
      </c>
      <c r="B220" s="70" t="s">
        <v>75</v>
      </c>
      <c r="C220" s="70" t="s">
        <v>75</v>
      </c>
    </row>
    <row r="221" spans="1:3" ht="12.75">
      <c r="A221" s="69" t="s">
        <v>75</v>
      </c>
      <c r="B221" s="70" t="s">
        <v>75</v>
      </c>
      <c r="C221" s="70" t="s">
        <v>75</v>
      </c>
    </row>
    <row r="222" spans="1:3" ht="12.75">
      <c r="A222" s="69" t="s">
        <v>75</v>
      </c>
      <c r="B222" s="70" t="s">
        <v>75</v>
      </c>
      <c r="C222" s="70" t="s">
        <v>75</v>
      </c>
    </row>
    <row r="223" spans="1:3" ht="12.75">
      <c r="A223" s="69" t="s">
        <v>75</v>
      </c>
      <c r="B223" s="70" t="s">
        <v>75</v>
      </c>
      <c r="C223" s="70" t="s">
        <v>75</v>
      </c>
    </row>
    <row r="224" spans="1:3" ht="12.75">
      <c r="A224" s="69" t="s">
        <v>75</v>
      </c>
      <c r="B224" s="70" t="s">
        <v>75</v>
      </c>
      <c r="C224" s="70" t="s">
        <v>75</v>
      </c>
    </row>
    <row r="225" spans="1:3" ht="12.75">
      <c r="A225" s="69" t="s">
        <v>75</v>
      </c>
      <c r="B225" s="70" t="s">
        <v>75</v>
      </c>
      <c r="C225" s="70" t="s">
        <v>75</v>
      </c>
    </row>
    <row r="226" spans="1:3" ht="12.75">
      <c r="A226" s="69" t="s">
        <v>75</v>
      </c>
      <c r="B226" s="70" t="s">
        <v>75</v>
      </c>
      <c r="C226" s="70" t="s">
        <v>75</v>
      </c>
    </row>
    <row r="227" spans="1:3" ht="12.75">
      <c r="A227" s="69" t="s">
        <v>75</v>
      </c>
      <c r="B227" s="70" t="s">
        <v>75</v>
      </c>
      <c r="C227" s="70" t="s">
        <v>75</v>
      </c>
    </row>
    <row r="228" spans="1:3" ht="12.75">
      <c r="A228" s="69" t="s">
        <v>75</v>
      </c>
      <c r="B228" s="70" t="s">
        <v>75</v>
      </c>
      <c r="C228" s="70" t="s">
        <v>75</v>
      </c>
    </row>
    <row r="229" spans="1:3" ht="12.75">
      <c r="A229" s="69" t="s">
        <v>75</v>
      </c>
      <c r="B229" s="70" t="s">
        <v>75</v>
      </c>
      <c r="C229" s="70" t="s">
        <v>75</v>
      </c>
    </row>
    <row r="230" spans="1:3" ht="12.75">
      <c r="A230" s="69" t="s">
        <v>75</v>
      </c>
      <c r="B230" s="70" t="s">
        <v>75</v>
      </c>
      <c r="C230" s="70" t="s">
        <v>75</v>
      </c>
    </row>
    <row r="231" spans="1:3" ht="12.75">
      <c r="A231" s="69" t="s">
        <v>75</v>
      </c>
      <c r="B231" s="70" t="s">
        <v>75</v>
      </c>
      <c r="C231" s="70" t="s">
        <v>75</v>
      </c>
    </row>
    <row r="232" spans="1:3" ht="12.75">
      <c r="A232" s="69" t="s">
        <v>75</v>
      </c>
      <c r="B232" s="70" t="s">
        <v>75</v>
      </c>
      <c r="C232" s="70" t="s">
        <v>75</v>
      </c>
    </row>
    <row r="233" spans="1:3" ht="12.75">
      <c r="A233" s="69" t="s">
        <v>75</v>
      </c>
      <c r="B233" s="70" t="s">
        <v>75</v>
      </c>
      <c r="C233" s="70" t="s">
        <v>75</v>
      </c>
    </row>
    <row r="234" spans="1:3" ht="12.75">
      <c r="A234" s="69" t="s">
        <v>75</v>
      </c>
      <c r="B234" s="70" t="s">
        <v>75</v>
      </c>
      <c r="C234" s="70" t="s">
        <v>75</v>
      </c>
    </row>
    <row r="235" spans="1:3" ht="12.75">
      <c r="A235" s="69" t="s">
        <v>75</v>
      </c>
      <c r="B235" s="70" t="s">
        <v>75</v>
      </c>
      <c r="C235" s="70" t="s">
        <v>75</v>
      </c>
    </row>
    <row r="236" spans="1:3" ht="12.75">
      <c r="A236" s="69" t="s">
        <v>75</v>
      </c>
      <c r="B236" s="70" t="s">
        <v>75</v>
      </c>
      <c r="C236" s="70" t="s">
        <v>75</v>
      </c>
    </row>
    <row r="237" spans="1:3" ht="12.75">
      <c r="A237" s="69" t="s">
        <v>75</v>
      </c>
      <c r="B237" s="70" t="s">
        <v>75</v>
      </c>
      <c r="C237" s="70" t="s">
        <v>75</v>
      </c>
    </row>
    <row r="238" spans="1:3" ht="12.75">
      <c r="A238" s="69" t="s">
        <v>75</v>
      </c>
      <c r="B238" s="70" t="s">
        <v>75</v>
      </c>
      <c r="C238" s="70" t="s">
        <v>75</v>
      </c>
    </row>
    <row r="239" spans="1:3" ht="12.75">
      <c r="A239" s="69" t="s">
        <v>75</v>
      </c>
      <c r="B239" s="70" t="s">
        <v>75</v>
      </c>
      <c r="C239" s="70" t="s">
        <v>75</v>
      </c>
    </row>
    <row r="240" spans="1:3" ht="12.75">
      <c r="A240" s="69" t="s">
        <v>75</v>
      </c>
      <c r="B240" s="70" t="s">
        <v>75</v>
      </c>
      <c r="C240" s="70" t="s">
        <v>75</v>
      </c>
    </row>
    <row r="241" spans="1:3" ht="12.75">
      <c r="A241" s="69" t="s">
        <v>75</v>
      </c>
      <c r="B241" s="70" t="s">
        <v>75</v>
      </c>
      <c r="C241" s="70" t="s">
        <v>75</v>
      </c>
    </row>
    <row r="242" spans="1:3" ht="12.75">
      <c r="A242" s="69" t="s">
        <v>75</v>
      </c>
      <c r="B242" s="70" t="s">
        <v>75</v>
      </c>
      <c r="C242" s="70" t="s">
        <v>75</v>
      </c>
    </row>
    <row r="243" spans="1:3" ht="12.75">
      <c r="A243" s="69" t="s">
        <v>75</v>
      </c>
      <c r="B243" s="70" t="s">
        <v>75</v>
      </c>
      <c r="C243" s="70" t="s">
        <v>75</v>
      </c>
    </row>
    <row r="244" spans="1:3" ht="12.75">
      <c r="A244" s="69" t="s">
        <v>75</v>
      </c>
      <c r="B244" s="70" t="s">
        <v>75</v>
      </c>
      <c r="C244" s="70" t="s">
        <v>75</v>
      </c>
    </row>
    <row r="245" spans="1:3" ht="12.75">
      <c r="A245" s="69" t="s">
        <v>75</v>
      </c>
      <c r="B245" s="70" t="s">
        <v>75</v>
      </c>
      <c r="C245" s="70" t="s">
        <v>75</v>
      </c>
    </row>
    <row r="246" spans="1:3" ht="12.75">
      <c r="A246" s="69" t="s">
        <v>75</v>
      </c>
      <c r="B246" s="70" t="s">
        <v>75</v>
      </c>
      <c r="C246" s="70" t="s">
        <v>75</v>
      </c>
    </row>
    <row r="247" spans="1:3" ht="12.75">
      <c r="A247" s="69" t="s">
        <v>75</v>
      </c>
      <c r="B247" s="70" t="s">
        <v>75</v>
      </c>
      <c r="C247" s="70" t="s">
        <v>75</v>
      </c>
    </row>
    <row r="248" spans="1:3" ht="12.75">
      <c r="A248" s="69" t="s">
        <v>75</v>
      </c>
      <c r="B248" s="70" t="s">
        <v>75</v>
      </c>
      <c r="C248" s="70" t="s">
        <v>75</v>
      </c>
    </row>
    <row r="249" spans="1:3" ht="12.75">
      <c r="A249" s="69" t="s">
        <v>75</v>
      </c>
      <c r="B249" s="70" t="s">
        <v>75</v>
      </c>
      <c r="C249" s="70" t="s">
        <v>75</v>
      </c>
    </row>
    <row r="250" spans="1:3" ht="12.75">
      <c r="A250" s="69" t="s">
        <v>75</v>
      </c>
      <c r="B250" s="70" t="s">
        <v>75</v>
      </c>
      <c r="C250" s="70" t="s">
        <v>75</v>
      </c>
    </row>
    <row r="251" spans="1:3" ht="12.75">
      <c r="A251" s="69" t="s">
        <v>75</v>
      </c>
      <c r="B251" s="70" t="s">
        <v>75</v>
      </c>
      <c r="C251" s="70" t="s">
        <v>75</v>
      </c>
    </row>
    <row r="252" spans="1:3" ht="12.75">
      <c r="A252" s="69" t="s">
        <v>75</v>
      </c>
      <c r="B252" s="70" t="s">
        <v>75</v>
      </c>
      <c r="C252" s="70" t="s">
        <v>75</v>
      </c>
    </row>
    <row r="253" spans="1:3" ht="12.75">
      <c r="A253" s="69" t="s">
        <v>75</v>
      </c>
      <c r="B253" s="70" t="s">
        <v>75</v>
      </c>
      <c r="C253" s="70" t="s">
        <v>75</v>
      </c>
    </row>
    <row r="254" spans="1:3" ht="12.75">
      <c r="A254" s="69" t="s">
        <v>75</v>
      </c>
      <c r="B254" s="70" t="s">
        <v>75</v>
      </c>
      <c r="C254" s="70" t="s">
        <v>75</v>
      </c>
    </row>
  </sheetData>
  <sheetProtection/>
  <printOptions horizontalCentered="1"/>
  <pageMargins left="0.7480314960629921" right="0.7480314960629921" top="0" bottom="0" header="0.5118110236220472" footer="0.5118110236220472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C6" sqref="C6:K7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7"/>
      <c r="O5" s="6"/>
      <c r="P5" s="8"/>
    </row>
    <row r="6" spans="1:16" ht="17.25" thickBot="1" thickTop="1">
      <c r="A6" s="5"/>
      <c r="B6" s="5"/>
      <c r="C6" s="49" t="s">
        <v>133</v>
      </c>
      <c r="D6" s="50"/>
      <c r="E6" s="50"/>
      <c r="F6" s="50"/>
      <c r="G6" s="50"/>
      <c r="H6" s="50"/>
      <c r="I6" s="50"/>
      <c r="J6" s="50"/>
      <c r="K6" s="51"/>
      <c r="L6" s="6"/>
      <c r="M6" s="6"/>
      <c r="N6" s="7"/>
      <c r="O6" s="6"/>
      <c r="P6" s="8"/>
    </row>
    <row r="7" spans="1:16" ht="17.25" thickBot="1" thickTop="1">
      <c r="A7" s="5"/>
      <c r="B7" s="5"/>
      <c r="C7" s="52"/>
      <c r="D7" s="53"/>
      <c r="E7" s="53"/>
      <c r="F7" s="53"/>
      <c r="G7" s="53"/>
      <c r="H7" s="53"/>
      <c r="I7" s="53"/>
      <c r="J7" s="53"/>
      <c r="K7" s="54"/>
      <c r="L7" s="6"/>
      <c r="M7" s="6"/>
      <c r="N7" s="7"/>
      <c r="O7" s="6"/>
      <c r="P7" s="8"/>
    </row>
    <row r="8" spans="1:16" ht="17.25" thickBot="1" thickTop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7"/>
      <c r="O8" s="6"/>
      <c r="P8" s="8"/>
    </row>
    <row r="9" spans="1:16" ht="17.25" thickBot="1" thickTop="1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7"/>
      <c r="O9" s="6"/>
      <c r="P9" s="8"/>
    </row>
    <row r="10" spans="1:16" ht="17.25" thickBot="1" thickTop="1">
      <c r="A10" s="5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7"/>
      <c r="O10" s="6"/>
      <c r="P10" s="8"/>
    </row>
    <row r="11" spans="1:16" ht="17.25" thickBot="1" thickTop="1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7"/>
      <c r="O11" s="6"/>
      <c r="P11" s="8"/>
    </row>
    <row r="12" spans="1:16" ht="17.25" thickBot="1" thickTop="1">
      <c r="A12" s="5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7"/>
      <c r="O12" s="6"/>
      <c r="P12" s="8"/>
    </row>
    <row r="13" spans="1:16" ht="17.25" thickBot="1" thickTop="1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7"/>
      <c r="O13" s="6"/>
      <c r="P13" s="8"/>
    </row>
    <row r="14" spans="1:16" ht="17.25" thickBot="1" thickTop="1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7"/>
      <c r="O14" s="6"/>
      <c r="P14" s="8"/>
    </row>
    <row r="15" spans="1:16" ht="17.25" thickBot="1" thickTop="1">
      <c r="A15" s="5"/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7"/>
      <c r="O15" s="6"/>
      <c r="P15" s="8"/>
    </row>
    <row r="16" spans="1:16" ht="17.25" thickBot="1" thickTop="1">
      <c r="A16" s="5"/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7"/>
      <c r="O16" s="6"/>
      <c r="P16" s="8"/>
    </row>
    <row r="17" spans="1:16" ht="17.25" thickBot="1" thickTop="1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7"/>
      <c r="O17" s="6"/>
      <c r="P17" s="8"/>
    </row>
    <row r="18" spans="1:16" ht="17.25" thickBot="1" thickTop="1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7"/>
      <c r="O18" s="6"/>
      <c r="P18" s="8"/>
    </row>
    <row r="19" spans="1:16" ht="17.25" thickBot="1" thickTop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7"/>
      <c r="O19" s="6"/>
      <c r="P19" s="8"/>
    </row>
    <row r="20" spans="1:16" ht="17.25" thickBot="1" thickTop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7"/>
      <c r="O20" s="6"/>
      <c r="P20" s="8"/>
    </row>
    <row r="21" spans="1:16" ht="17.25" thickBot="1" thickTop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7"/>
      <c r="O21" s="6"/>
      <c r="P21" s="8"/>
    </row>
    <row r="22" spans="1:16" ht="17.25" thickBot="1" thickTop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7.25" thickBot="1" thickTop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7"/>
      <c r="O23" s="6"/>
      <c r="P23" s="8"/>
    </row>
    <row r="24" spans="1:16" ht="17.25" thickBot="1" thickTop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2">
    <mergeCell ref="F4:K4"/>
    <mergeCell ref="C6:K7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L17" sqref="L17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1140</v>
      </c>
      <c r="C5" s="5" t="s">
        <v>27</v>
      </c>
      <c r="D5" s="5" t="s">
        <v>22</v>
      </c>
      <c r="E5" s="5" t="s">
        <v>23</v>
      </c>
      <c r="F5" s="6">
        <v>189</v>
      </c>
      <c r="G5" s="6">
        <v>184</v>
      </c>
      <c r="H5" s="6">
        <v>229</v>
      </c>
      <c r="I5" s="6">
        <v>222</v>
      </c>
      <c r="J5" s="6">
        <v>190</v>
      </c>
      <c r="K5" s="6">
        <v>224</v>
      </c>
      <c r="L5" s="6">
        <v>48</v>
      </c>
      <c r="M5" s="6">
        <v>1286</v>
      </c>
      <c r="N5" s="7">
        <v>214.33</v>
      </c>
      <c r="O5" s="6">
        <v>0</v>
      </c>
      <c r="P5" s="8"/>
    </row>
    <row r="6" spans="1:16" ht="17.25" thickBot="1" thickTop="1">
      <c r="A6" s="5">
        <v>2</v>
      </c>
      <c r="B6" s="5">
        <v>1231</v>
      </c>
      <c r="C6" s="5" t="s">
        <v>109</v>
      </c>
      <c r="D6" s="5" t="s">
        <v>11</v>
      </c>
      <c r="E6" s="5" t="s">
        <v>23</v>
      </c>
      <c r="F6" s="6">
        <v>200</v>
      </c>
      <c r="G6" s="6">
        <v>192</v>
      </c>
      <c r="H6" s="6">
        <v>192</v>
      </c>
      <c r="I6" s="6">
        <v>198</v>
      </c>
      <c r="J6" s="6">
        <v>212</v>
      </c>
      <c r="K6" s="6">
        <v>213</v>
      </c>
      <c r="L6" s="6">
        <v>0</v>
      </c>
      <c r="M6" s="6">
        <v>1207</v>
      </c>
      <c r="N6" s="7">
        <v>201.17</v>
      </c>
      <c r="O6" s="6">
        <v>-79</v>
      </c>
      <c r="P6" s="8"/>
    </row>
    <row r="7" spans="1:16" ht="17.25" thickBot="1" thickTop="1">
      <c r="A7" s="5">
        <v>3</v>
      </c>
      <c r="B7" s="5">
        <v>1210</v>
      </c>
      <c r="C7" s="5" t="s">
        <v>56</v>
      </c>
      <c r="D7" s="5" t="s">
        <v>11</v>
      </c>
      <c r="E7" s="5" t="s">
        <v>23</v>
      </c>
      <c r="F7" s="6">
        <v>172</v>
      </c>
      <c r="G7" s="6">
        <v>200</v>
      </c>
      <c r="H7" s="6">
        <v>223</v>
      </c>
      <c r="I7" s="6">
        <v>194</v>
      </c>
      <c r="J7" s="6">
        <v>162</v>
      </c>
      <c r="K7" s="6">
        <v>204</v>
      </c>
      <c r="L7" s="6">
        <v>0</v>
      </c>
      <c r="M7" s="6">
        <v>1155</v>
      </c>
      <c r="N7" s="7">
        <v>192.5</v>
      </c>
      <c r="O7" s="6">
        <v>-131</v>
      </c>
      <c r="P7" s="8"/>
    </row>
    <row r="8" spans="1:16" ht="17.25" thickBot="1" thickTop="1">
      <c r="A8" s="5">
        <v>4</v>
      </c>
      <c r="B8" s="5">
        <v>1079</v>
      </c>
      <c r="C8" s="5" t="s">
        <v>83</v>
      </c>
      <c r="D8" s="5" t="s">
        <v>11</v>
      </c>
      <c r="E8" s="5" t="s">
        <v>23</v>
      </c>
      <c r="F8" s="6">
        <v>183</v>
      </c>
      <c r="G8" s="6">
        <v>181</v>
      </c>
      <c r="H8" s="6">
        <v>201</v>
      </c>
      <c r="I8" s="6">
        <v>206</v>
      </c>
      <c r="J8" s="6">
        <v>191</v>
      </c>
      <c r="K8" s="6">
        <v>185</v>
      </c>
      <c r="L8" s="6">
        <v>0</v>
      </c>
      <c r="M8" s="6">
        <v>1147</v>
      </c>
      <c r="N8" s="7">
        <v>191.17</v>
      </c>
      <c r="O8" s="6">
        <v>-139</v>
      </c>
      <c r="P8" s="8"/>
    </row>
    <row r="9" spans="1:16" ht="17.25" thickBot="1" thickTop="1">
      <c r="A9" s="5">
        <v>5</v>
      </c>
      <c r="B9" s="5">
        <v>1186</v>
      </c>
      <c r="C9" s="5" t="s">
        <v>39</v>
      </c>
      <c r="D9" s="5" t="s">
        <v>11</v>
      </c>
      <c r="E9" s="5" t="s">
        <v>23</v>
      </c>
      <c r="F9" s="6">
        <v>224</v>
      </c>
      <c r="G9" s="6">
        <v>171</v>
      </c>
      <c r="H9" s="6">
        <v>209</v>
      </c>
      <c r="I9" s="6">
        <v>175</v>
      </c>
      <c r="J9" s="6">
        <v>191</v>
      </c>
      <c r="K9" s="6">
        <v>173</v>
      </c>
      <c r="L9" s="6">
        <v>0</v>
      </c>
      <c r="M9" s="6">
        <v>1143</v>
      </c>
      <c r="N9" s="7">
        <v>190.5</v>
      </c>
      <c r="O9" s="6">
        <v>-143</v>
      </c>
      <c r="P9" s="8"/>
    </row>
    <row r="10" spans="1:16" ht="17.25" thickBot="1" thickTop="1">
      <c r="A10" s="5">
        <v>6</v>
      </c>
      <c r="B10" s="5">
        <v>1040</v>
      </c>
      <c r="C10" s="5" t="s">
        <v>72</v>
      </c>
      <c r="D10" s="5" t="s">
        <v>11</v>
      </c>
      <c r="E10" s="5" t="s">
        <v>23</v>
      </c>
      <c r="F10" s="6">
        <v>151</v>
      </c>
      <c r="G10" s="6">
        <v>180</v>
      </c>
      <c r="H10" s="6">
        <v>212</v>
      </c>
      <c r="I10" s="6">
        <v>173</v>
      </c>
      <c r="J10" s="6">
        <v>180</v>
      </c>
      <c r="K10" s="6">
        <v>234</v>
      </c>
      <c r="L10" s="6">
        <v>0</v>
      </c>
      <c r="M10" s="6">
        <v>1130</v>
      </c>
      <c r="N10" s="7">
        <v>188.33</v>
      </c>
      <c r="O10" s="6">
        <v>-156</v>
      </c>
      <c r="P10" s="8"/>
    </row>
    <row r="11" spans="1:16" ht="17.25" thickBot="1" thickTop="1">
      <c r="A11" s="5">
        <v>7</v>
      </c>
      <c r="B11" s="5">
        <v>1106</v>
      </c>
      <c r="C11" s="5" t="s">
        <v>76</v>
      </c>
      <c r="D11" s="5" t="s">
        <v>11</v>
      </c>
      <c r="E11" s="5" t="s">
        <v>23</v>
      </c>
      <c r="F11" s="6">
        <v>157</v>
      </c>
      <c r="G11" s="6">
        <v>164</v>
      </c>
      <c r="H11" s="6">
        <v>157</v>
      </c>
      <c r="I11" s="6">
        <v>224</v>
      </c>
      <c r="J11" s="6">
        <v>233</v>
      </c>
      <c r="K11" s="6">
        <v>193</v>
      </c>
      <c r="L11" s="6">
        <v>0</v>
      </c>
      <c r="M11" s="6">
        <v>1128</v>
      </c>
      <c r="N11" s="7">
        <v>188</v>
      </c>
      <c r="O11" s="6">
        <v>-158</v>
      </c>
      <c r="P11" s="8"/>
    </row>
    <row r="12" spans="1:16" ht="17.25" thickBot="1" thickTop="1">
      <c r="A12" s="5">
        <v>8</v>
      </c>
      <c r="B12" s="5">
        <v>1229</v>
      </c>
      <c r="C12" s="5" t="s">
        <v>46</v>
      </c>
      <c r="D12" s="5" t="s">
        <v>11</v>
      </c>
      <c r="E12" s="5" t="s">
        <v>23</v>
      </c>
      <c r="F12" s="6">
        <v>173</v>
      </c>
      <c r="G12" s="6">
        <v>178</v>
      </c>
      <c r="H12" s="6">
        <v>222</v>
      </c>
      <c r="I12" s="6">
        <v>173</v>
      </c>
      <c r="J12" s="6">
        <v>202</v>
      </c>
      <c r="K12" s="6">
        <v>177</v>
      </c>
      <c r="L12" s="6">
        <v>0</v>
      </c>
      <c r="M12" s="6">
        <v>1125</v>
      </c>
      <c r="N12" s="7">
        <v>187.5</v>
      </c>
      <c r="O12" s="6">
        <v>-161</v>
      </c>
      <c r="P12" s="8"/>
    </row>
    <row r="13" spans="1:16" ht="17.25" thickBot="1" thickTop="1">
      <c r="A13" s="5">
        <v>9</v>
      </c>
      <c r="B13" s="5">
        <v>1273</v>
      </c>
      <c r="C13" s="5" t="s">
        <v>82</v>
      </c>
      <c r="D13" s="5" t="s">
        <v>22</v>
      </c>
      <c r="E13" s="5" t="s">
        <v>23</v>
      </c>
      <c r="F13" s="6">
        <v>162</v>
      </c>
      <c r="G13" s="6">
        <v>166</v>
      </c>
      <c r="H13" s="6">
        <v>158</v>
      </c>
      <c r="I13" s="6">
        <v>160</v>
      </c>
      <c r="J13" s="6">
        <v>181</v>
      </c>
      <c r="K13" s="6">
        <v>222</v>
      </c>
      <c r="L13" s="6">
        <v>48</v>
      </c>
      <c r="M13" s="6">
        <v>1097</v>
      </c>
      <c r="N13" s="7">
        <v>182.83</v>
      </c>
      <c r="O13" s="6">
        <v>-189</v>
      </c>
      <c r="P13" s="8"/>
    </row>
    <row r="14" spans="1:16" ht="17.25" thickBot="1" thickTop="1">
      <c r="A14" s="5">
        <v>10</v>
      </c>
      <c r="B14" s="5">
        <v>1078</v>
      </c>
      <c r="C14" s="5" t="s">
        <v>65</v>
      </c>
      <c r="D14" s="5" t="s">
        <v>11</v>
      </c>
      <c r="E14" s="5" t="s">
        <v>23</v>
      </c>
      <c r="F14" s="6">
        <v>233</v>
      </c>
      <c r="G14" s="6">
        <v>202</v>
      </c>
      <c r="H14" s="6">
        <v>170</v>
      </c>
      <c r="I14" s="6">
        <v>123</v>
      </c>
      <c r="J14" s="6">
        <v>183</v>
      </c>
      <c r="K14" s="6">
        <v>182</v>
      </c>
      <c r="L14" s="6">
        <v>0</v>
      </c>
      <c r="M14" s="6">
        <v>1093</v>
      </c>
      <c r="N14" s="7">
        <v>182.17</v>
      </c>
      <c r="O14" s="6">
        <v>-193</v>
      </c>
      <c r="P14" s="8"/>
    </row>
    <row r="15" spans="1:16" ht="17.25" thickBot="1" thickTop="1">
      <c r="A15" s="5">
        <v>11</v>
      </c>
      <c r="B15" s="5">
        <v>1234</v>
      </c>
      <c r="C15" s="5" t="s">
        <v>84</v>
      </c>
      <c r="D15" s="5" t="s">
        <v>11</v>
      </c>
      <c r="E15" s="5" t="s">
        <v>23</v>
      </c>
      <c r="F15" s="6">
        <v>191</v>
      </c>
      <c r="G15" s="6">
        <v>172</v>
      </c>
      <c r="H15" s="6">
        <v>166</v>
      </c>
      <c r="I15" s="6">
        <v>187</v>
      </c>
      <c r="J15" s="6">
        <v>138</v>
      </c>
      <c r="K15" s="6">
        <v>226</v>
      </c>
      <c r="L15" s="6">
        <v>0</v>
      </c>
      <c r="M15" s="6">
        <v>1080</v>
      </c>
      <c r="N15" s="7">
        <v>180</v>
      </c>
      <c r="O15" s="6">
        <v>-206</v>
      </c>
      <c r="P15" s="8"/>
    </row>
    <row r="16" spans="1:16" ht="17.25" thickBot="1" thickTop="1">
      <c r="A16" s="5">
        <v>12</v>
      </c>
      <c r="B16" s="5">
        <v>1074</v>
      </c>
      <c r="C16" s="5" t="s">
        <v>51</v>
      </c>
      <c r="D16" s="5" t="s">
        <v>11</v>
      </c>
      <c r="E16" s="5" t="s">
        <v>23</v>
      </c>
      <c r="F16" s="6">
        <v>232</v>
      </c>
      <c r="G16" s="6">
        <v>159</v>
      </c>
      <c r="H16" s="6">
        <v>176</v>
      </c>
      <c r="I16" s="6">
        <v>172</v>
      </c>
      <c r="J16" s="6">
        <v>157</v>
      </c>
      <c r="K16" s="6">
        <v>161</v>
      </c>
      <c r="L16" s="6">
        <v>0</v>
      </c>
      <c r="M16" s="6">
        <v>1057</v>
      </c>
      <c r="N16" s="7">
        <v>176.17</v>
      </c>
      <c r="O16" s="6">
        <v>-229</v>
      </c>
      <c r="P16" s="8"/>
    </row>
    <row r="17" spans="1:16" ht="17.25" thickBot="1" thickTop="1">
      <c r="A17" s="5">
        <v>13</v>
      </c>
      <c r="B17" s="5">
        <v>1072</v>
      </c>
      <c r="C17" s="5" t="s">
        <v>89</v>
      </c>
      <c r="D17" s="5" t="s">
        <v>11</v>
      </c>
      <c r="E17" s="5" t="s">
        <v>23</v>
      </c>
      <c r="F17" s="6">
        <v>184</v>
      </c>
      <c r="G17" s="6">
        <v>187</v>
      </c>
      <c r="H17" s="6">
        <v>160</v>
      </c>
      <c r="I17" s="6">
        <v>159</v>
      </c>
      <c r="J17" s="6">
        <v>190</v>
      </c>
      <c r="K17" s="6">
        <v>169</v>
      </c>
      <c r="L17" s="6">
        <v>0</v>
      </c>
      <c r="M17" s="6">
        <v>1049</v>
      </c>
      <c r="N17" s="7">
        <v>174.83</v>
      </c>
      <c r="O17" s="6">
        <v>-237</v>
      </c>
      <c r="P17" s="8"/>
    </row>
    <row r="18" spans="1:16" ht="17.25" thickBot="1" thickTop="1">
      <c r="A18" s="5">
        <v>14</v>
      </c>
      <c r="B18" s="5">
        <v>1241</v>
      </c>
      <c r="C18" s="5" t="s">
        <v>38</v>
      </c>
      <c r="D18" s="5" t="s">
        <v>11</v>
      </c>
      <c r="E18" s="5" t="s">
        <v>23</v>
      </c>
      <c r="F18" s="6">
        <v>200</v>
      </c>
      <c r="G18" s="6">
        <v>177</v>
      </c>
      <c r="H18" s="6">
        <v>172</v>
      </c>
      <c r="I18" s="6">
        <v>149</v>
      </c>
      <c r="J18" s="6">
        <v>145</v>
      </c>
      <c r="K18" s="6">
        <v>139</v>
      </c>
      <c r="L18" s="6">
        <v>0</v>
      </c>
      <c r="M18" s="6">
        <v>982</v>
      </c>
      <c r="N18" s="7">
        <v>163.67</v>
      </c>
      <c r="O18" s="6">
        <v>-304</v>
      </c>
      <c r="P18" s="8"/>
    </row>
    <row r="19" spans="1:16" ht="17.25" thickBot="1" thickTop="1">
      <c r="A19" s="5">
        <v>15</v>
      </c>
      <c r="B19" s="5">
        <v>1235</v>
      </c>
      <c r="C19" s="5" t="s">
        <v>71</v>
      </c>
      <c r="D19" s="5" t="s">
        <v>11</v>
      </c>
      <c r="E19" s="5" t="s">
        <v>23</v>
      </c>
      <c r="F19" s="6">
        <v>179</v>
      </c>
      <c r="G19" s="6">
        <v>160</v>
      </c>
      <c r="H19" s="6">
        <v>152</v>
      </c>
      <c r="I19" s="6">
        <v>165</v>
      </c>
      <c r="J19" s="6">
        <v>120</v>
      </c>
      <c r="K19" s="6">
        <v>200</v>
      </c>
      <c r="L19" s="6">
        <v>0</v>
      </c>
      <c r="M19" s="6">
        <v>976</v>
      </c>
      <c r="N19" s="7">
        <v>162.67</v>
      </c>
      <c r="O19" s="6">
        <v>-310</v>
      </c>
      <c r="P19" s="8"/>
    </row>
    <row r="20" spans="1:16" ht="17.25" thickBot="1" thickTop="1">
      <c r="A20" s="5">
        <v>16</v>
      </c>
      <c r="B20" s="5">
        <v>1077</v>
      </c>
      <c r="C20" s="5" t="s">
        <v>41</v>
      </c>
      <c r="D20" s="5" t="s">
        <v>11</v>
      </c>
      <c r="E20" s="5" t="s">
        <v>23</v>
      </c>
      <c r="F20" s="6">
        <v>170</v>
      </c>
      <c r="G20" s="6">
        <v>144</v>
      </c>
      <c r="H20" s="6">
        <v>159</v>
      </c>
      <c r="I20" s="6">
        <v>194</v>
      </c>
      <c r="J20" s="6">
        <v>172</v>
      </c>
      <c r="K20" s="6">
        <v>137</v>
      </c>
      <c r="L20" s="6">
        <v>0</v>
      </c>
      <c r="M20" s="6">
        <v>976</v>
      </c>
      <c r="N20" s="7">
        <v>162.67</v>
      </c>
      <c r="O20" s="6">
        <v>-310</v>
      </c>
      <c r="P20" s="8"/>
    </row>
    <row r="21" spans="1:16" ht="17.25" thickBot="1" thickTop="1">
      <c r="A21" s="5">
        <v>17</v>
      </c>
      <c r="B21" s="5">
        <v>1272</v>
      </c>
      <c r="C21" s="5" t="s">
        <v>88</v>
      </c>
      <c r="D21" s="5" t="s">
        <v>11</v>
      </c>
      <c r="E21" s="5" t="s">
        <v>23</v>
      </c>
      <c r="F21" s="6">
        <v>194</v>
      </c>
      <c r="G21" s="6">
        <v>166</v>
      </c>
      <c r="H21" s="6">
        <v>134</v>
      </c>
      <c r="I21" s="6">
        <v>139</v>
      </c>
      <c r="J21" s="6">
        <v>157</v>
      </c>
      <c r="K21" s="6">
        <v>174</v>
      </c>
      <c r="L21" s="6">
        <v>0</v>
      </c>
      <c r="M21" s="6">
        <v>964</v>
      </c>
      <c r="N21" s="7">
        <v>160.67</v>
      </c>
      <c r="O21" s="6">
        <v>-322</v>
      </c>
      <c r="P21" s="8"/>
    </row>
    <row r="22" spans="1:16" ht="17.25" thickBot="1" thickTop="1">
      <c r="A22" s="5">
        <v>18</v>
      </c>
      <c r="B22" s="5">
        <v>1208</v>
      </c>
      <c r="C22" s="5" t="s">
        <v>85</v>
      </c>
      <c r="D22" s="5" t="s">
        <v>11</v>
      </c>
      <c r="E22" s="5" t="s">
        <v>23</v>
      </c>
      <c r="F22" s="6">
        <v>141</v>
      </c>
      <c r="G22" s="6">
        <v>121</v>
      </c>
      <c r="H22" s="6">
        <v>156</v>
      </c>
      <c r="I22" s="6">
        <v>175</v>
      </c>
      <c r="J22" s="6">
        <v>136</v>
      </c>
      <c r="K22" s="6">
        <v>213</v>
      </c>
      <c r="L22" s="6">
        <v>0</v>
      </c>
      <c r="M22" s="6">
        <v>942</v>
      </c>
      <c r="N22" s="7">
        <v>157</v>
      </c>
      <c r="O22" s="6">
        <v>-344</v>
      </c>
      <c r="P22" s="8"/>
    </row>
    <row r="23" spans="1:16" ht="17.25" thickBot="1" thickTop="1">
      <c r="A23" s="5">
        <v>19</v>
      </c>
      <c r="B23" s="5">
        <v>1271</v>
      </c>
      <c r="C23" s="5" t="s">
        <v>96</v>
      </c>
      <c r="D23" s="5" t="s">
        <v>11</v>
      </c>
      <c r="E23" s="5" t="s">
        <v>23</v>
      </c>
      <c r="F23" s="6">
        <v>168</v>
      </c>
      <c r="G23" s="6">
        <v>143</v>
      </c>
      <c r="H23" s="6">
        <v>136</v>
      </c>
      <c r="I23" s="6">
        <v>138</v>
      </c>
      <c r="J23" s="6">
        <v>168</v>
      </c>
      <c r="K23" s="6">
        <v>171</v>
      </c>
      <c r="L23" s="6">
        <v>0</v>
      </c>
      <c r="M23" s="6">
        <v>924</v>
      </c>
      <c r="N23" s="7">
        <v>154</v>
      </c>
      <c r="O23" s="6">
        <v>-362</v>
      </c>
      <c r="P23" s="8"/>
    </row>
    <row r="24" spans="1:16" ht="17.25" thickBot="1" thickTop="1">
      <c r="A24" s="5">
        <v>20</v>
      </c>
      <c r="B24" s="5">
        <v>1251</v>
      </c>
      <c r="C24" s="5" t="s">
        <v>125</v>
      </c>
      <c r="D24" s="5" t="s">
        <v>11</v>
      </c>
      <c r="E24" s="5" t="s">
        <v>23</v>
      </c>
      <c r="F24" s="6">
        <v>177</v>
      </c>
      <c r="G24" s="6">
        <v>121</v>
      </c>
      <c r="H24" s="6">
        <v>170</v>
      </c>
      <c r="I24" s="6">
        <v>147</v>
      </c>
      <c r="J24" s="6">
        <v>120</v>
      </c>
      <c r="K24" s="6">
        <v>169</v>
      </c>
      <c r="L24" s="6">
        <v>0</v>
      </c>
      <c r="M24" s="6">
        <v>904</v>
      </c>
      <c r="N24" s="7">
        <v>150.67</v>
      </c>
      <c r="O24" s="6">
        <v>-382</v>
      </c>
      <c r="P24" s="8"/>
    </row>
    <row r="25" spans="1:16" ht="17.25" thickBot="1" thickTop="1">
      <c r="A25" s="5">
        <v>21</v>
      </c>
      <c r="B25" s="5">
        <v>1248</v>
      </c>
      <c r="C25" s="5" t="s">
        <v>64</v>
      </c>
      <c r="D25" s="5" t="s">
        <v>11</v>
      </c>
      <c r="E25" s="5" t="s">
        <v>23</v>
      </c>
      <c r="F25" s="6">
        <v>129</v>
      </c>
      <c r="G25" s="6">
        <v>193</v>
      </c>
      <c r="H25" s="6">
        <v>142</v>
      </c>
      <c r="I25" s="6">
        <v>180</v>
      </c>
      <c r="J25" s="6">
        <v>119</v>
      </c>
      <c r="K25" s="6">
        <v>133</v>
      </c>
      <c r="L25" s="6">
        <v>0</v>
      </c>
      <c r="M25" s="6">
        <v>896</v>
      </c>
      <c r="N25" s="7">
        <v>149.33</v>
      </c>
      <c r="O25" s="6">
        <v>-390</v>
      </c>
      <c r="P25" s="8"/>
    </row>
    <row r="26" spans="1:16" ht="17.25" thickBot="1" thickTop="1">
      <c r="A26" s="5">
        <v>22</v>
      </c>
      <c r="B26" s="5">
        <v>1286</v>
      </c>
      <c r="C26" s="5" t="s">
        <v>127</v>
      </c>
      <c r="D26" s="5" t="s">
        <v>11</v>
      </c>
      <c r="E26" s="5" t="s">
        <v>23</v>
      </c>
      <c r="F26" s="6">
        <v>147</v>
      </c>
      <c r="G26" s="6">
        <v>130</v>
      </c>
      <c r="H26" s="6">
        <v>170</v>
      </c>
      <c r="I26" s="6">
        <v>107</v>
      </c>
      <c r="J26" s="6">
        <v>141</v>
      </c>
      <c r="K26" s="6">
        <v>167</v>
      </c>
      <c r="L26" s="6">
        <v>0</v>
      </c>
      <c r="M26" s="6">
        <v>862</v>
      </c>
      <c r="N26" s="7">
        <v>143.67</v>
      </c>
      <c r="O26" s="6">
        <v>-424</v>
      </c>
      <c r="P26" s="8"/>
    </row>
    <row r="27" spans="1:16" ht="17.25" thickBot="1" thickTop="1">
      <c r="A27" s="5">
        <v>23</v>
      </c>
      <c r="B27" s="5">
        <v>1280</v>
      </c>
      <c r="C27" s="5" t="s">
        <v>95</v>
      </c>
      <c r="D27" s="5" t="s">
        <v>11</v>
      </c>
      <c r="E27" s="5" t="s">
        <v>23</v>
      </c>
      <c r="F27" s="6">
        <v>130</v>
      </c>
      <c r="G27" s="6">
        <v>131</v>
      </c>
      <c r="H27" s="6">
        <v>173</v>
      </c>
      <c r="I27" s="6">
        <v>134</v>
      </c>
      <c r="J27" s="6">
        <v>117</v>
      </c>
      <c r="K27" s="6">
        <v>161</v>
      </c>
      <c r="L27" s="6">
        <v>0</v>
      </c>
      <c r="M27" s="6">
        <v>846</v>
      </c>
      <c r="N27" s="7">
        <v>141</v>
      </c>
      <c r="O27" s="6">
        <v>-440</v>
      </c>
      <c r="P27" s="8"/>
    </row>
    <row r="28" spans="1:16" ht="17.25" thickBot="1" thickTop="1">
      <c r="A28" s="5">
        <v>24</v>
      </c>
      <c r="B28" s="5">
        <v>1287</v>
      </c>
      <c r="C28" s="5" t="s">
        <v>128</v>
      </c>
      <c r="D28" s="5" t="s">
        <v>11</v>
      </c>
      <c r="E28" s="5" t="s">
        <v>23</v>
      </c>
      <c r="F28" s="6">
        <v>140</v>
      </c>
      <c r="G28" s="6">
        <v>128</v>
      </c>
      <c r="H28" s="6">
        <v>84</v>
      </c>
      <c r="I28" s="6">
        <v>140</v>
      </c>
      <c r="J28" s="6">
        <v>131</v>
      </c>
      <c r="K28" s="6">
        <v>138</v>
      </c>
      <c r="L28" s="6">
        <v>0</v>
      </c>
      <c r="M28" s="6">
        <v>761</v>
      </c>
      <c r="N28" s="7">
        <v>126.83</v>
      </c>
      <c r="O28" s="6">
        <v>-525</v>
      </c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C5" sqref="C5:C24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1187</v>
      </c>
      <c r="C5" s="5" t="s">
        <v>94</v>
      </c>
      <c r="D5" s="5" t="s">
        <v>11</v>
      </c>
      <c r="E5" s="5" t="s">
        <v>100</v>
      </c>
      <c r="F5" s="6">
        <v>158</v>
      </c>
      <c r="G5" s="6">
        <v>172</v>
      </c>
      <c r="H5" s="6">
        <v>238</v>
      </c>
      <c r="I5" s="6">
        <v>199</v>
      </c>
      <c r="J5" s="6">
        <v>232</v>
      </c>
      <c r="K5" s="6">
        <v>193</v>
      </c>
      <c r="L5" s="6">
        <v>0</v>
      </c>
      <c r="M5" s="6">
        <v>1192</v>
      </c>
      <c r="N5" s="7">
        <v>198.67</v>
      </c>
      <c r="O5" s="6">
        <v>0</v>
      </c>
      <c r="P5" s="8"/>
    </row>
    <row r="6" spans="1:16" ht="17.25" thickBot="1" thickTop="1">
      <c r="A6" s="5">
        <v>2</v>
      </c>
      <c r="B6" s="5">
        <v>1044</v>
      </c>
      <c r="C6" s="5" t="s">
        <v>60</v>
      </c>
      <c r="D6" s="5" t="s">
        <v>11</v>
      </c>
      <c r="E6" s="5" t="s">
        <v>23</v>
      </c>
      <c r="F6" s="6">
        <v>211</v>
      </c>
      <c r="G6" s="6">
        <v>166</v>
      </c>
      <c r="H6" s="6">
        <v>153</v>
      </c>
      <c r="I6" s="6">
        <v>204</v>
      </c>
      <c r="J6" s="6">
        <v>225</v>
      </c>
      <c r="K6" s="6">
        <v>223</v>
      </c>
      <c r="L6" s="6">
        <v>0</v>
      </c>
      <c r="M6" s="6">
        <v>1182</v>
      </c>
      <c r="N6" s="7">
        <v>197</v>
      </c>
      <c r="O6" s="6">
        <v>-10</v>
      </c>
      <c r="P6" s="8"/>
    </row>
    <row r="7" spans="1:16" ht="17.25" thickBot="1" thickTop="1">
      <c r="A7" s="5">
        <v>3</v>
      </c>
      <c r="B7" s="5">
        <v>1162</v>
      </c>
      <c r="C7" s="5" t="s">
        <v>59</v>
      </c>
      <c r="D7" s="5" t="s">
        <v>22</v>
      </c>
      <c r="E7" s="5" t="s">
        <v>23</v>
      </c>
      <c r="F7" s="6">
        <v>216</v>
      </c>
      <c r="G7" s="6">
        <v>184</v>
      </c>
      <c r="H7" s="6">
        <v>159</v>
      </c>
      <c r="I7" s="6">
        <v>187</v>
      </c>
      <c r="J7" s="6">
        <v>188</v>
      </c>
      <c r="K7" s="6">
        <v>156</v>
      </c>
      <c r="L7" s="6">
        <v>48</v>
      </c>
      <c r="M7" s="6">
        <v>1138</v>
      </c>
      <c r="N7" s="7">
        <v>189.67</v>
      </c>
      <c r="O7" s="6">
        <v>-54</v>
      </c>
      <c r="P7" s="8"/>
    </row>
    <row r="8" spans="1:16" ht="17.25" thickBot="1" thickTop="1">
      <c r="A8" s="5">
        <v>4</v>
      </c>
      <c r="B8" s="5">
        <v>1188</v>
      </c>
      <c r="C8" s="5" t="s">
        <v>97</v>
      </c>
      <c r="D8" s="5" t="s">
        <v>11</v>
      </c>
      <c r="E8" s="5" t="s">
        <v>100</v>
      </c>
      <c r="F8" s="6">
        <v>201</v>
      </c>
      <c r="G8" s="6">
        <v>156</v>
      </c>
      <c r="H8" s="6">
        <v>161</v>
      </c>
      <c r="I8" s="6">
        <v>229</v>
      </c>
      <c r="J8" s="6">
        <v>181</v>
      </c>
      <c r="K8" s="6">
        <v>202</v>
      </c>
      <c r="L8" s="6">
        <v>0</v>
      </c>
      <c r="M8" s="6">
        <v>1130</v>
      </c>
      <c r="N8" s="7">
        <v>188.33</v>
      </c>
      <c r="O8" s="6">
        <v>-62</v>
      </c>
      <c r="P8" s="8"/>
    </row>
    <row r="9" spans="1:16" ht="17.25" thickBot="1" thickTop="1">
      <c r="A9" s="5">
        <v>5</v>
      </c>
      <c r="B9" s="5">
        <v>1132</v>
      </c>
      <c r="C9" s="5" t="s">
        <v>30</v>
      </c>
      <c r="D9" s="5" t="s">
        <v>11</v>
      </c>
      <c r="E9" s="5" t="s">
        <v>23</v>
      </c>
      <c r="F9" s="6">
        <v>224</v>
      </c>
      <c r="G9" s="6">
        <v>231</v>
      </c>
      <c r="H9" s="6">
        <v>170</v>
      </c>
      <c r="I9" s="6">
        <v>153</v>
      </c>
      <c r="J9" s="6">
        <v>184</v>
      </c>
      <c r="K9" s="6">
        <v>166</v>
      </c>
      <c r="L9" s="6">
        <v>0</v>
      </c>
      <c r="M9" s="6">
        <v>1128</v>
      </c>
      <c r="N9" s="7">
        <v>188</v>
      </c>
      <c r="O9" s="6">
        <v>-64</v>
      </c>
      <c r="P9" s="8"/>
    </row>
    <row r="10" spans="1:16" ht="17.25" thickBot="1" thickTop="1">
      <c r="A10" s="5">
        <v>6</v>
      </c>
      <c r="B10" s="5">
        <v>1223</v>
      </c>
      <c r="C10" s="5" t="s">
        <v>92</v>
      </c>
      <c r="D10" s="5" t="s">
        <v>11</v>
      </c>
      <c r="E10" s="5" t="s">
        <v>23</v>
      </c>
      <c r="F10" s="6">
        <v>192</v>
      </c>
      <c r="G10" s="6">
        <v>194</v>
      </c>
      <c r="H10" s="6">
        <v>156</v>
      </c>
      <c r="I10" s="6">
        <v>193</v>
      </c>
      <c r="J10" s="6">
        <v>191</v>
      </c>
      <c r="K10" s="6">
        <v>193</v>
      </c>
      <c r="L10" s="6">
        <v>0</v>
      </c>
      <c r="M10" s="6">
        <v>1119</v>
      </c>
      <c r="N10" s="7">
        <v>186.5</v>
      </c>
      <c r="O10" s="6">
        <v>-73</v>
      </c>
      <c r="P10" s="8"/>
    </row>
    <row r="11" spans="1:16" ht="17.25" thickBot="1" thickTop="1">
      <c r="A11" s="5">
        <v>7</v>
      </c>
      <c r="B11" s="5">
        <v>1134</v>
      </c>
      <c r="C11" s="5" t="s">
        <v>44</v>
      </c>
      <c r="D11" s="5" t="s">
        <v>11</v>
      </c>
      <c r="E11" s="5" t="s">
        <v>23</v>
      </c>
      <c r="F11" s="6">
        <v>202</v>
      </c>
      <c r="G11" s="6">
        <v>150</v>
      </c>
      <c r="H11" s="6">
        <v>156</v>
      </c>
      <c r="I11" s="6">
        <v>236</v>
      </c>
      <c r="J11" s="6">
        <v>184</v>
      </c>
      <c r="K11" s="6">
        <v>165</v>
      </c>
      <c r="L11" s="6">
        <v>0</v>
      </c>
      <c r="M11" s="6">
        <v>1093</v>
      </c>
      <c r="N11" s="7">
        <v>182.17</v>
      </c>
      <c r="O11" s="6">
        <v>-99</v>
      </c>
      <c r="P11" s="8"/>
    </row>
    <row r="12" spans="1:16" ht="17.25" thickBot="1" thickTop="1">
      <c r="A12" s="5">
        <v>8</v>
      </c>
      <c r="B12" s="5">
        <v>1264</v>
      </c>
      <c r="C12" s="5" t="s">
        <v>118</v>
      </c>
      <c r="D12" s="5" t="s">
        <v>11</v>
      </c>
      <c r="E12" s="5" t="s">
        <v>121</v>
      </c>
      <c r="F12" s="6">
        <v>204</v>
      </c>
      <c r="G12" s="6">
        <v>175</v>
      </c>
      <c r="H12" s="6">
        <v>177</v>
      </c>
      <c r="I12" s="6">
        <v>174</v>
      </c>
      <c r="J12" s="6">
        <v>175</v>
      </c>
      <c r="K12" s="6">
        <v>171</v>
      </c>
      <c r="L12" s="6">
        <v>0</v>
      </c>
      <c r="M12" s="6">
        <v>1076</v>
      </c>
      <c r="N12" s="7">
        <v>179.33</v>
      </c>
      <c r="O12" s="6">
        <v>-116</v>
      </c>
      <c r="P12" s="8"/>
    </row>
    <row r="13" spans="1:16" ht="17.25" thickBot="1" thickTop="1">
      <c r="A13" s="5">
        <v>9</v>
      </c>
      <c r="B13" s="5">
        <v>1230</v>
      </c>
      <c r="C13" s="5" t="s">
        <v>120</v>
      </c>
      <c r="D13" s="5" t="s">
        <v>22</v>
      </c>
      <c r="E13" s="5" t="s">
        <v>23</v>
      </c>
      <c r="F13" s="6">
        <v>183</v>
      </c>
      <c r="G13" s="6">
        <v>156</v>
      </c>
      <c r="H13" s="6">
        <v>167</v>
      </c>
      <c r="I13" s="6">
        <v>158</v>
      </c>
      <c r="J13" s="6">
        <v>203</v>
      </c>
      <c r="K13" s="6">
        <v>141</v>
      </c>
      <c r="L13" s="6">
        <v>48</v>
      </c>
      <c r="M13" s="6">
        <v>1056</v>
      </c>
      <c r="N13" s="7">
        <v>176</v>
      </c>
      <c r="O13" s="6">
        <v>-136</v>
      </c>
      <c r="P13" s="8"/>
    </row>
    <row r="14" spans="1:16" ht="17.25" thickBot="1" thickTop="1">
      <c r="A14" s="5">
        <v>10</v>
      </c>
      <c r="B14" s="5">
        <v>1153</v>
      </c>
      <c r="C14" s="5" t="s">
        <v>61</v>
      </c>
      <c r="D14" s="5" t="s">
        <v>11</v>
      </c>
      <c r="E14" s="5" t="s">
        <v>23</v>
      </c>
      <c r="F14" s="6">
        <v>169</v>
      </c>
      <c r="G14" s="6">
        <v>199</v>
      </c>
      <c r="H14" s="6">
        <v>167</v>
      </c>
      <c r="I14" s="6">
        <v>168</v>
      </c>
      <c r="J14" s="6">
        <v>161</v>
      </c>
      <c r="K14" s="6">
        <v>190</v>
      </c>
      <c r="L14" s="6">
        <v>0</v>
      </c>
      <c r="M14" s="6">
        <v>1054</v>
      </c>
      <c r="N14" s="7">
        <v>175.67</v>
      </c>
      <c r="O14" s="6">
        <v>-138</v>
      </c>
      <c r="P14" s="8"/>
    </row>
    <row r="15" spans="1:16" ht="17.25" thickBot="1" thickTop="1">
      <c r="A15" s="5">
        <v>11</v>
      </c>
      <c r="B15" s="5">
        <v>1128</v>
      </c>
      <c r="C15" s="5" t="s">
        <v>42</v>
      </c>
      <c r="D15" s="5" t="s">
        <v>11</v>
      </c>
      <c r="E15" s="5" t="s">
        <v>23</v>
      </c>
      <c r="F15" s="6">
        <v>153</v>
      </c>
      <c r="G15" s="6">
        <v>201</v>
      </c>
      <c r="H15" s="6">
        <v>124</v>
      </c>
      <c r="I15" s="6">
        <v>191</v>
      </c>
      <c r="J15" s="6">
        <v>200</v>
      </c>
      <c r="K15" s="6">
        <v>160</v>
      </c>
      <c r="L15" s="6">
        <v>0</v>
      </c>
      <c r="M15" s="6">
        <v>1029</v>
      </c>
      <c r="N15" s="7">
        <v>171.5</v>
      </c>
      <c r="O15" s="6">
        <v>-163</v>
      </c>
      <c r="P15" s="8"/>
    </row>
    <row r="16" spans="1:16" ht="17.25" thickBot="1" thickTop="1">
      <c r="A16" s="5">
        <v>12</v>
      </c>
      <c r="B16" s="5">
        <v>1040</v>
      </c>
      <c r="C16" s="5" t="s">
        <v>72</v>
      </c>
      <c r="D16" s="5" t="s">
        <v>11</v>
      </c>
      <c r="E16" s="5" t="s">
        <v>23</v>
      </c>
      <c r="F16" s="6">
        <v>178</v>
      </c>
      <c r="G16" s="6">
        <v>178</v>
      </c>
      <c r="H16" s="6">
        <v>155</v>
      </c>
      <c r="I16" s="6">
        <v>154</v>
      </c>
      <c r="J16" s="6">
        <v>178</v>
      </c>
      <c r="K16" s="6">
        <v>183</v>
      </c>
      <c r="L16" s="6">
        <v>0</v>
      </c>
      <c r="M16" s="6">
        <v>1026</v>
      </c>
      <c r="N16" s="7">
        <v>171</v>
      </c>
      <c r="O16" s="6">
        <v>-166</v>
      </c>
      <c r="P16" s="8"/>
    </row>
    <row r="17" spans="1:16" ht="17.25" thickBot="1" thickTop="1">
      <c r="A17" s="5">
        <v>13</v>
      </c>
      <c r="B17" s="5">
        <v>1141</v>
      </c>
      <c r="C17" s="5" t="s">
        <v>54</v>
      </c>
      <c r="D17" s="5" t="s">
        <v>11</v>
      </c>
      <c r="E17" s="5" t="s">
        <v>23</v>
      </c>
      <c r="F17" s="6">
        <v>202</v>
      </c>
      <c r="G17" s="6">
        <v>127</v>
      </c>
      <c r="H17" s="6">
        <v>213</v>
      </c>
      <c r="I17" s="6">
        <v>216</v>
      </c>
      <c r="J17" s="6">
        <v>127</v>
      </c>
      <c r="K17" s="6">
        <v>129</v>
      </c>
      <c r="L17" s="6">
        <v>0</v>
      </c>
      <c r="M17" s="6">
        <v>1014</v>
      </c>
      <c r="N17" s="7">
        <v>169</v>
      </c>
      <c r="O17" s="6">
        <v>-178</v>
      </c>
      <c r="P17" s="8"/>
    </row>
    <row r="18" spans="1:16" ht="17.25" thickBot="1" thickTop="1">
      <c r="A18" s="5">
        <v>14</v>
      </c>
      <c r="B18" s="5">
        <v>1267</v>
      </c>
      <c r="C18" s="5" t="s">
        <v>101</v>
      </c>
      <c r="D18" s="5" t="s">
        <v>22</v>
      </c>
      <c r="E18" s="5" t="s">
        <v>23</v>
      </c>
      <c r="F18" s="6">
        <v>155</v>
      </c>
      <c r="G18" s="6">
        <v>158</v>
      </c>
      <c r="H18" s="6">
        <v>187</v>
      </c>
      <c r="I18" s="6">
        <v>138</v>
      </c>
      <c r="J18" s="6">
        <v>154</v>
      </c>
      <c r="K18" s="6">
        <v>149</v>
      </c>
      <c r="L18" s="6">
        <v>48</v>
      </c>
      <c r="M18" s="6">
        <v>989</v>
      </c>
      <c r="N18" s="7">
        <v>164.83</v>
      </c>
      <c r="O18" s="6">
        <v>-203</v>
      </c>
      <c r="P18" s="8"/>
    </row>
    <row r="19" spans="1:16" ht="17.25" thickBot="1" thickTop="1">
      <c r="A19" s="5">
        <v>15</v>
      </c>
      <c r="B19" s="5">
        <v>1159</v>
      </c>
      <c r="C19" s="5" t="s">
        <v>119</v>
      </c>
      <c r="D19" s="5" t="s">
        <v>11</v>
      </c>
      <c r="E19" s="5" t="s">
        <v>121</v>
      </c>
      <c r="F19" s="6">
        <v>152</v>
      </c>
      <c r="G19" s="6">
        <v>176</v>
      </c>
      <c r="H19" s="6">
        <v>163</v>
      </c>
      <c r="I19" s="6">
        <v>146</v>
      </c>
      <c r="J19" s="6">
        <v>161</v>
      </c>
      <c r="K19" s="6">
        <v>178</v>
      </c>
      <c r="L19" s="6">
        <v>0</v>
      </c>
      <c r="M19" s="6">
        <v>976</v>
      </c>
      <c r="N19" s="7">
        <v>162.67</v>
      </c>
      <c r="O19" s="6">
        <v>-216</v>
      </c>
      <c r="P19" s="8"/>
    </row>
    <row r="20" spans="1:16" ht="17.25" thickBot="1" thickTop="1">
      <c r="A20" s="5">
        <v>16</v>
      </c>
      <c r="B20" s="5">
        <v>1207</v>
      </c>
      <c r="C20" s="5" t="s">
        <v>21</v>
      </c>
      <c r="D20" s="5" t="s">
        <v>22</v>
      </c>
      <c r="E20" s="5" t="s">
        <v>23</v>
      </c>
      <c r="F20" s="6">
        <v>125</v>
      </c>
      <c r="G20" s="6">
        <v>177</v>
      </c>
      <c r="H20" s="6">
        <v>158</v>
      </c>
      <c r="I20" s="6">
        <v>159</v>
      </c>
      <c r="J20" s="6">
        <v>170</v>
      </c>
      <c r="K20" s="6">
        <v>137</v>
      </c>
      <c r="L20" s="6">
        <v>48</v>
      </c>
      <c r="M20" s="6">
        <v>974</v>
      </c>
      <c r="N20" s="7">
        <v>162.33</v>
      </c>
      <c r="O20" s="6">
        <v>-218</v>
      </c>
      <c r="P20" s="8"/>
    </row>
    <row r="21" spans="1:16" ht="17.25" thickBot="1" thickTop="1">
      <c r="A21" s="5">
        <v>17</v>
      </c>
      <c r="B21" s="5">
        <v>1266</v>
      </c>
      <c r="C21" s="5" t="s">
        <v>126</v>
      </c>
      <c r="D21" s="5" t="s">
        <v>11</v>
      </c>
      <c r="E21" s="5" t="s">
        <v>23</v>
      </c>
      <c r="F21" s="6">
        <v>149</v>
      </c>
      <c r="G21" s="6">
        <v>161</v>
      </c>
      <c r="H21" s="6">
        <v>158</v>
      </c>
      <c r="I21" s="6">
        <v>222</v>
      </c>
      <c r="J21" s="6">
        <v>128</v>
      </c>
      <c r="K21" s="6">
        <v>152</v>
      </c>
      <c r="L21" s="6">
        <v>0</v>
      </c>
      <c r="M21" s="6">
        <v>970</v>
      </c>
      <c r="N21" s="7">
        <v>161.67</v>
      </c>
      <c r="O21" s="6">
        <v>-222</v>
      </c>
      <c r="P21" s="8"/>
    </row>
    <row r="22" spans="1:16" ht="17.25" thickBot="1" thickTop="1">
      <c r="A22" s="5">
        <v>18</v>
      </c>
      <c r="B22" s="5">
        <v>1260</v>
      </c>
      <c r="C22" s="5" t="s">
        <v>102</v>
      </c>
      <c r="D22" s="5" t="s">
        <v>11</v>
      </c>
      <c r="E22" s="5" t="s">
        <v>23</v>
      </c>
      <c r="F22" s="6">
        <v>157</v>
      </c>
      <c r="G22" s="6">
        <v>143</v>
      </c>
      <c r="H22" s="6">
        <v>137</v>
      </c>
      <c r="I22" s="6">
        <v>193</v>
      </c>
      <c r="J22" s="6">
        <v>139</v>
      </c>
      <c r="K22" s="6">
        <v>199</v>
      </c>
      <c r="L22" s="6">
        <v>0</v>
      </c>
      <c r="M22" s="6">
        <v>968</v>
      </c>
      <c r="N22" s="7">
        <v>161.33</v>
      </c>
      <c r="O22" s="6">
        <v>-224</v>
      </c>
      <c r="P22" s="8"/>
    </row>
    <row r="23" spans="1:16" ht="17.25" thickBot="1" thickTop="1">
      <c r="A23" s="5">
        <v>19</v>
      </c>
      <c r="B23" s="5">
        <v>1114</v>
      </c>
      <c r="C23" s="5" t="s">
        <v>43</v>
      </c>
      <c r="D23" s="5" t="s">
        <v>22</v>
      </c>
      <c r="E23" s="5" t="s">
        <v>23</v>
      </c>
      <c r="F23" s="6">
        <v>162</v>
      </c>
      <c r="G23" s="6">
        <v>134</v>
      </c>
      <c r="H23" s="6">
        <v>166</v>
      </c>
      <c r="I23" s="6">
        <v>145</v>
      </c>
      <c r="J23" s="6">
        <v>159</v>
      </c>
      <c r="K23" s="6">
        <v>149</v>
      </c>
      <c r="L23" s="6">
        <v>48</v>
      </c>
      <c r="M23" s="6">
        <v>963</v>
      </c>
      <c r="N23" s="7">
        <v>160.5</v>
      </c>
      <c r="O23" s="6">
        <v>-229</v>
      </c>
      <c r="P23" s="8"/>
    </row>
    <row r="24" spans="1:16" ht="17.25" thickBot="1" thickTop="1">
      <c r="A24" s="5">
        <v>20</v>
      </c>
      <c r="B24" s="5">
        <v>1156</v>
      </c>
      <c r="C24" s="5" t="s">
        <v>106</v>
      </c>
      <c r="D24" s="5" t="s">
        <v>11</v>
      </c>
      <c r="E24" s="5" t="s">
        <v>23</v>
      </c>
      <c r="F24" s="6">
        <v>158</v>
      </c>
      <c r="G24" s="6">
        <v>148</v>
      </c>
      <c r="H24" s="6">
        <v>145</v>
      </c>
      <c r="I24" s="6">
        <v>165</v>
      </c>
      <c r="J24" s="6">
        <v>168</v>
      </c>
      <c r="K24" s="6">
        <v>160</v>
      </c>
      <c r="L24" s="6">
        <v>0</v>
      </c>
      <c r="M24" s="6">
        <v>944</v>
      </c>
      <c r="N24" s="7">
        <v>157.33</v>
      </c>
      <c r="O24" s="6">
        <v>-248</v>
      </c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9">
      <selection activeCell="C32" sqref="C32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1210</v>
      </c>
      <c r="C5" s="5" t="s">
        <v>56</v>
      </c>
      <c r="D5" s="5" t="s">
        <v>11</v>
      </c>
      <c r="E5" s="5" t="s">
        <v>23</v>
      </c>
      <c r="F5" s="6">
        <v>225</v>
      </c>
      <c r="G5" s="6">
        <v>157</v>
      </c>
      <c r="H5" s="6">
        <v>231</v>
      </c>
      <c r="I5" s="6">
        <v>148</v>
      </c>
      <c r="J5" s="6">
        <v>199</v>
      </c>
      <c r="K5" s="6">
        <v>226</v>
      </c>
      <c r="L5" s="6">
        <v>0</v>
      </c>
      <c r="M5" s="6">
        <v>1186</v>
      </c>
      <c r="N5" s="7">
        <v>197.67</v>
      </c>
      <c r="O5" s="6">
        <v>0</v>
      </c>
      <c r="P5" s="8"/>
    </row>
    <row r="6" spans="1:16" ht="17.25" thickBot="1" thickTop="1">
      <c r="A6" s="5">
        <v>2</v>
      </c>
      <c r="B6" s="5">
        <v>1128</v>
      </c>
      <c r="C6" s="5" t="s">
        <v>42</v>
      </c>
      <c r="D6" s="5" t="s">
        <v>11</v>
      </c>
      <c r="E6" s="5" t="s">
        <v>23</v>
      </c>
      <c r="F6" s="6">
        <v>219</v>
      </c>
      <c r="G6" s="6">
        <v>176</v>
      </c>
      <c r="H6" s="6">
        <v>186</v>
      </c>
      <c r="I6" s="6">
        <v>186</v>
      </c>
      <c r="J6" s="6">
        <v>187</v>
      </c>
      <c r="K6" s="6">
        <v>216</v>
      </c>
      <c r="L6" s="6">
        <v>0</v>
      </c>
      <c r="M6" s="6">
        <v>1170</v>
      </c>
      <c r="N6" s="7">
        <v>195</v>
      </c>
      <c r="O6" s="6">
        <v>-16</v>
      </c>
      <c r="P6" s="8"/>
    </row>
    <row r="7" spans="1:16" ht="17.25" thickBot="1" thickTop="1">
      <c r="A7" s="5">
        <v>3</v>
      </c>
      <c r="B7" s="5">
        <v>1080</v>
      </c>
      <c r="C7" s="5" t="s">
        <v>37</v>
      </c>
      <c r="D7" s="5" t="s">
        <v>11</v>
      </c>
      <c r="E7" s="5" t="s">
        <v>23</v>
      </c>
      <c r="F7" s="6">
        <v>247</v>
      </c>
      <c r="G7" s="6">
        <v>186</v>
      </c>
      <c r="H7" s="6">
        <v>198</v>
      </c>
      <c r="I7" s="6">
        <v>155</v>
      </c>
      <c r="J7" s="6">
        <v>142</v>
      </c>
      <c r="K7" s="6">
        <v>230</v>
      </c>
      <c r="L7" s="6">
        <v>0</v>
      </c>
      <c r="M7" s="6">
        <v>1158</v>
      </c>
      <c r="N7" s="7">
        <v>193</v>
      </c>
      <c r="O7" s="6">
        <v>-28</v>
      </c>
      <c r="P7" s="8"/>
    </row>
    <row r="8" spans="1:16" ht="17.25" thickBot="1" thickTop="1">
      <c r="A8" s="5">
        <v>4</v>
      </c>
      <c r="B8" s="5">
        <v>1208</v>
      </c>
      <c r="C8" s="5" t="s">
        <v>85</v>
      </c>
      <c r="D8" s="5" t="s">
        <v>11</v>
      </c>
      <c r="E8" s="5" t="s">
        <v>23</v>
      </c>
      <c r="F8" s="6">
        <v>183</v>
      </c>
      <c r="G8" s="6">
        <v>155</v>
      </c>
      <c r="H8" s="6">
        <v>214</v>
      </c>
      <c r="I8" s="6">
        <v>217</v>
      </c>
      <c r="J8" s="6">
        <v>199</v>
      </c>
      <c r="K8" s="6">
        <v>178</v>
      </c>
      <c r="L8" s="6">
        <v>0</v>
      </c>
      <c r="M8" s="6">
        <v>1146</v>
      </c>
      <c r="N8" s="7">
        <v>191</v>
      </c>
      <c r="O8" s="6">
        <v>-40</v>
      </c>
      <c r="P8" s="8"/>
    </row>
    <row r="9" spans="1:16" ht="17.25" thickBot="1" thickTop="1">
      <c r="A9" s="5">
        <v>5</v>
      </c>
      <c r="B9" s="5">
        <v>1229</v>
      </c>
      <c r="C9" s="5" t="s">
        <v>46</v>
      </c>
      <c r="D9" s="5" t="s">
        <v>11</v>
      </c>
      <c r="E9" s="5" t="s">
        <v>23</v>
      </c>
      <c r="F9" s="6">
        <v>197</v>
      </c>
      <c r="G9" s="6">
        <v>247</v>
      </c>
      <c r="H9" s="6">
        <v>153</v>
      </c>
      <c r="I9" s="6">
        <v>176</v>
      </c>
      <c r="J9" s="6">
        <v>170</v>
      </c>
      <c r="K9" s="6">
        <v>190</v>
      </c>
      <c r="L9" s="6">
        <v>0</v>
      </c>
      <c r="M9" s="6">
        <v>1133</v>
      </c>
      <c r="N9" s="7">
        <v>188.83</v>
      </c>
      <c r="O9" s="6">
        <v>-53</v>
      </c>
      <c r="P9" s="8"/>
    </row>
    <row r="10" spans="1:16" ht="17.25" thickBot="1" thickTop="1">
      <c r="A10" s="5">
        <v>6</v>
      </c>
      <c r="B10" s="5">
        <v>1186</v>
      </c>
      <c r="C10" s="5" t="s">
        <v>39</v>
      </c>
      <c r="D10" s="5" t="s">
        <v>11</v>
      </c>
      <c r="E10" s="5" t="s">
        <v>23</v>
      </c>
      <c r="F10" s="6">
        <v>194</v>
      </c>
      <c r="G10" s="6">
        <v>194</v>
      </c>
      <c r="H10" s="6">
        <v>180</v>
      </c>
      <c r="I10" s="6">
        <v>190</v>
      </c>
      <c r="J10" s="6">
        <v>191</v>
      </c>
      <c r="K10" s="6">
        <v>184</v>
      </c>
      <c r="L10" s="6">
        <v>0</v>
      </c>
      <c r="M10" s="6">
        <v>1133</v>
      </c>
      <c r="N10" s="7">
        <v>188.83</v>
      </c>
      <c r="O10" s="6">
        <v>-53</v>
      </c>
      <c r="P10" s="8"/>
    </row>
    <row r="11" spans="1:16" ht="17.25" thickBot="1" thickTop="1">
      <c r="A11" s="5">
        <v>7</v>
      </c>
      <c r="B11" s="5">
        <v>1162</v>
      </c>
      <c r="C11" s="5" t="s">
        <v>59</v>
      </c>
      <c r="D11" s="5" t="s">
        <v>22</v>
      </c>
      <c r="E11" s="5" t="s">
        <v>23</v>
      </c>
      <c r="F11" s="6">
        <v>177</v>
      </c>
      <c r="G11" s="6">
        <v>188</v>
      </c>
      <c r="H11" s="6">
        <v>175</v>
      </c>
      <c r="I11" s="6">
        <v>173</v>
      </c>
      <c r="J11" s="6">
        <v>189</v>
      </c>
      <c r="K11" s="6">
        <v>183</v>
      </c>
      <c r="L11" s="6">
        <v>48</v>
      </c>
      <c r="M11" s="6">
        <v>1133</v>
      </c>
      <c r="N11" s="7">
        <v>188.83</v>
      </c>
      <c r="O11" s="6">
        <v>-53</v>
      </c>
      <c r="P11" s="8"/>
    </row>
    <row r="12" spans="1:16" ht="17.25" thickBot="1" thickTop="1">
      <c r="A12" s="5">
        <v>8</v>
      </c>
      <c r="B12" s="5">
        <v>1079</v>
      </c>
      <c r="C12" s="5" t="s">
        <v>83</v>
      </c>
      <c r="D12" s="5" t="s">
        <v>11</v>
      </c>
      <c r="E12" s="5" t="s">
        <v>23</v>
      </c>
      <c r="F12" s="6">
        <v>210</v>
      </c>
      <c r="G12" s="6">
        <v>147</v>
      </c>
      <c r="H12" s="6">
        <v>172</v>
      </c>
      <c r="I12" s="6">
        <v>189</v>
      </c>
      <c r="J12" s="6">
        <v>209</v>
      </c>
      <c r="K12" s="6">
        <v>190</v>
      </c>
      <c r="L12" s="6">
        <v>0</v>
      </c>
      <c r="M12" s="6">
        <v>1117</v>
      </c>
      <c r="N12" s="7">
        <v>186.17</v>
      </c>
      <c r="O12" s="6">
        <v>-69</v>
      </c>
      <c r="P12" s="8"/>
    </row>
    <row r="13" spans="1:16" ht="17.25" thickBot="1" thickTop="1">
      <c r="A13" s="5">
        <v>9</v>
      </c>
      <c r="B13" s="5">
        <v>1231</v>
      </c>
      <c r="C13" s="5" t="s">
        <v>109</v>
      </c>
      <c r="D13" s="5" t="s">
        <v>11</v>
      </c>
      <c r="E13" s="5" t="s">
        <v>23</v>
      </c>
      <c r="F13" s="6">
        <v>221</v>
      </c>
      <c r="G13" s="6">
        <v>176</v>
      </c>
      <c r="H13" s="6">
        <v>176</v>
      </c>
      <c r="I13" s="6">
        <v>211</v>
      </c>
      <c r="J13" s="6">
        <v>153</v>
      </c>
      <c r="K13" s="6">
        <v>174</v>
      </c>
      <c r="L13" s="6">
        <v>0</v>
      </c>
      <c r="M13" s="6">
        <v>1111</v>
      </c>
      <c r="N13" s="7">
        <v>185.17</v>
      </c>
      <c r="O13" s="6">
        <v>-75</v>
      </c>
      <c r="P13" s="8"/>
    </row>
    <row r="14" spans="1:16" ht="17.25" thickBot="1" thickTop="1">
      <c r="A14" s="5">
        <v>10</v>
      </c>
      <c r="B14" s="5">
        <v>1119</v>
      </c>
      <c r="C14" s="5" t="s">
        <v>34</v>
      </c>
      <c r="D14" s="5" t="s">
        <v>11</v>
      </c>
      <c r="E14" s="5" t="s">
        <v>23</v>
      </c>
      <c r="F14" s="6">
        <v>172</v>
      </c>
      <c r="G14" s="6">
        <v>241</v>
      </c>
      <c r="H14" s="6">
        <v>194</v>
      </c>
      <c r="I14" s="6">
        <v>156</v>
      </c>
      <c r="J14" s="6">
        <v>162</v>
      </c>
      <c r="K14" s="6">
        <v>162</v>
      </c>
      <c r="L14" s="6">
        <v>0</v>
      </c>
      <c r="M14" s="6">
        <v>1087</v>
      </c>
      <c r="N14" s="7">
        <v>181.17</v>
      </c>
      <c r="O14" s="6">
        <v>-99</v>
      </c>
      <c r="P14" s="8"/>
    </row>
    <row r="15" spans="1:16" ht="17.25" thickBot="1" thickTop="1">
      <c r="A15" s="5">
        <v>11</v>
      </c>
      <c r="B15" s="5">
        <v>1106</v>
      </c>
      <c r="C15" s="5" t="s">
        <v>76</v>
      </c>
      <c r="D15" s="5" t="s">
        <v>11</v>
      </c>
      <c r="E15" s="5" t="s">
        <v>23</v>
      </c>
      <c r="F15" s="6">
        <v>179</v>
      </c>
      <c r="G15" s="6">
        <v>172</v>
      </c>
      <c r="H15" s="6">
        <v>190</v>
      </c>
      <c r="I15" s="6">
        <v>196</v>
      </c>
      <c r="J15" s="6">
        <v>166</v>
      </c>
      <c r="K15" s="6">
        <v>171</v>
      </c>
      <c r="L15" s="6">
        <v>0</v>
      </c>
      <c r="M15" s="6">
        <v>1074</v>
      </c>
      <c r="N15" s="7">
        <v>179</v>
      </c>
      <c r="O15" s="6">
        <v>-112</v>
      </c>
      <c r="P15" s="8"/>
    </row>
    <row r="16" spans="1:16" ht="17.25" thickBot="1" thickTop="1">
      <c r="A16" s="5">
        <v>12</v>
      </c>
      <c r="B16" s="5">
        <v>1211</v>
      </c>
      <c r="C16" s="5" t="s">
        <v>77</v>
      </c>
      <c r="D16" s="5" t="s">
        <v>11</v>
      </c>
      <c r="E16" s="5" t="s">
        <v>23</v>
      </c>
      <c r="F16" s="6">
        <v>192</v>
      </c>
      <c r="G16" s="6">
        <v>166</v>
      </c>
      <c r="H16" s="6">
        <v>158</v>
      </c>
      <c r="I16" s="6">
        <v>199</v>
      </c>
      <c r="J16" s="6">
        <v>170</v>
      </c>
      <c r="K16" s="6">
        <v>185</v>
      </c>
      <c r="L16" s="6">
        <v>0</v>
      </c>
      <c r="M16" s="6">
        <v>1070</v>
      </c>
      <c r="N16" s="7">
        <v>178.33</v>
      </c>
      <c r="O16" s="6">
        <v>-116</v>
      </c>
      <c r="P16" s="8"/>
    </row>
    <row r="17" spans="1:16" ht="17.25" thickBot="1" thickTop="1">
      <c r="A17" s="5">
        <v>13</v>
      </c>
      <c r="B17" s="5">
        <v>1040</v>
      </c>
      <c r="C17" s="5" t="s">
        <v>72</v>
      </c>
      <c r="D17" s="5" t="s">
        <v>11</v>
      </c>
      <c r="E17" s="5" t="s">
        <v>23</v>
      </c>
      <c r="F17" s="6">
        <v>185</v>
      </c>
      <c r="G17" s="6">
        <v>183</v>
      </c>
      <c r="H17" s="6">
        <v>200</v>
      </c>
      <c r="I17" s="6">
        <v>184</v>
      </c>
      <c r="J17" s="6">
        <v>172</v>
      </c>
      <c r="K17" s="6">
        <v>143</v>
      </c>
      <c r="L17" s="6">
        <v>0</v>
      </c>
      <c r="M17" s="6">
        <v>1067</v>
      </c>
      <c r="N17" s="7">
        <v>177.83</v>
      </c>
      <c r="O17" s="6">
        <v>-119</v>
      </c>
      <c r="P17" s="8"/>
    </row>
    <row r="18" spans="1:16" ht="17.25" thickBot="1" thickTop="1">
      <c r="A18" s="5">
        <v>14</v>
      </c>
      <c r="B18" s="5">
        <v>1241</v>
      </c>
      <c r="C18" s="5" t="s">
        <v>38</v>
      </c>
      <c r="D18" s="5" t="s">
        <v>11</v>
      </c>
      <c r="E18" s="5" t="s">
        <v>23</v>
      </c>
      <c r="F18" s="6">
        <v>178</v>
      </c>
      <c r="G18" s="6">
        <v>160</v>
      </c>
      <c r="H18" s="6">
        <v>159</v>
      </c>
      <c r="I18" s="6">
        <v>211</v>
      </c>
      <c r="J18" s="6">
        <v>150</v>
      </c>
      <c r="K18" s="6">
        <v>202</v>
      </c>
      <c r="L18" s="6">
        <v>0</v>
      </c>
      <c r="M18" s="6">
        <v>1060</v>
      </c>
      <c r="N18" s="7">
        <v>176.67</v>
      </c>
      <c r="O18" s="6">
        <v>-126</v>
      </c>
      <c r="P18" s="8"/>
    </row>
    <row r="19" spans="1:16" ht="17.25" thickBot="1" thickTop="1">
      <c r="A19" s="5">
        <v>15</v>
      </c>
      <c r="B19" s="5">
        <v>1078</v>
      </c>
      <c r="C19" s="5" t="s">
        <v>65</v>
      </c>
      <c r="D19" s="5" t="s">
        <v>11</v>
      </c>
      <c r="E19" s="5" t="s">
        <v>23</v>
      </c>
      <c r="F19" s="6">
        <v>144</v>
      </c>
      <c r="G19" s="6">
        <v>191</v>
      </c>
      <c r="H19" s="6">
        <v>178</v>
      </c>
      <c r="I19" s="6">
        <v>195</v>
      </c>
      <c r="J19" s="6">
        <v>177</v>
      </c>
      <c r="K19" s="6">
        <v>169</v>
      </c>
      <c r="L19" s="6">
        <v>0</v>
      </c>
      <c r="M19" s="6">
        <v>1054</v>
      </c>
      <c r="N19" s="7">
        <v>175.67</v>
      </c>
      <c r="O19" s="6">
        <v>-132</v>
      </c>
      <c r="P19" s="8"/>
    </row>
    <row r="20" spans="1:16" ht="17.25" thickBot="1" thickTop="1">
      <c r="A20" s="5">
        <v>16</v>
      </c>
      <c r="B20" s="5">
        <v>1044</v>
      </c>
      <c r="C20" s="5" t="s">
        <v>60</v>
      </c>
      <c r="D20" s="5" t="s">
        <v>11</v>
      </c>
      <c r="E20" s="5" t="s">
        <v>23</v>
      </c>
      <c r="F20" s="6">
        <v>197</v>
      </c>
      <c r="G20" s="6">
        <v>169</v>
      </c>
      <c r="H20" s="6">
        <v>157</v>
      </c>
      <c r="I20" s="6">
        <v>192</v>
      </c>
      <c r="J20" s="6">
        <v>146</v>
      </c>
      <c r="K20" s="6">
        <v>181</v>
      </c>
      <c r="L20" s="6">
        <v>0</v>
      </c>
      <c r="M20" s="6">
        <v>1042</v>
      </c>
      <c r="N20" s="7">
        <v>173.67</v>
      </c>
      <c r="O20" s="6">
        <v>-144</v>
      </c>
      <c r="P20" s="8"/>
    </row>
    <row r="21" spans="1:16" ht="17.25" thickBot="1" thickTop="1">
      <c r="A21" s="5">
        <v>17</v>
      </c>
      <c r="B21" s="5">
        <v>1175</v>
      </c>
      <c r="C21" s="5" t="s">
        <v>33</v>
      </c>
      <c r="D21" s="5" t="s">
        <v>11</v>
      </c>
      <c r="E21" s="5" t="s">
        <v>23</v>
      </c>
      <c r="F21" s="6">
        <v>172</v>
      </c>
      <c r="G21" s="6">
        <v>167</v>
      </c>
      <c r="H21" s="6">
        <v>168</v>
      </c>
      <c r="I21" s="6">
        <v>170</v>
      </c>
      <c r="J21" s="6">
        <v>155</v>
      </c>
      <c r="K21" s="6">
        <v>188</v>
      </c>
      <c r="L21" s="6">
        <v>0</v>
      </c>
      <c r="M21" s="6">
        <v>1020</v>
      </c>
      <c r="N21" s="7">
        <v>170</v>
      </c>
      <c r="O21" s="6">
        <v>-166</v>
      </c>
      <c r="P21" s="8"/>
    </row>
    <row r="22" spans="1:16" ht="17.25" thickBot="1" thickTop="1">
      <c r="A22" s="5">
        <v>18</v>
      </c>
      <c r="B22" s="5">
        <v>1007</v>
      </c>
      <c r="C22" s="5" t="s">
        <v>93</v>
      </c>
      <c r="D22" s="5" t="s">
        <v>22</v>
      </c>
      <c r="E22" s="5" t="s">
        <v>23</v>
      </c>
      <c r="F22" s="6">
        <v>154</v>
      </c>
      <c r="G22" s="6">
        <v>177</v>
      </c>
      <c r="H22" s="6">
        <v>145</v>
      </c>
      <c r="I22" s="6">
        <v>181</v>
      </c>
      <c r="J22" s="6">
        <v>168</v>
      </c>
      <c r="K22" s="6">
        <v>137</v>
      </c>
      <c r="L22" s="6">
        <v>48</v>
      </c>
      <c r="M22" s="6">
        <v>1010</v>
      </c>
      <c r="N22" s="7">
        <v>168.33</v>
      </c>
      <c r="O22" s="6">
        <v>-176</v>
      </c>
      <c r="P22" s="8"/>
    </row>
    <row r="23" spans="1:16" ht="17.25" thickBot="1" thickTop="1">
      <c r="A23" s="5">
        <v>19</v>
      </c>
      <c r="B23" s="5">
        <v>1281</v>
      </c>
      <c r="C23" s="5" t="s">
        <v>107</v>
      </c>
      <c r="D23" s="5" t="s">
        <v>11</v>
      </c>
      <c r="E23" s="5" t="s">
        <v>23</v>
      </c>
      <c r="F23" s="6">
        <v>149</v>
      </c>
      <c r="G23" s="6">
        <v>214</v>
      </c>
      <c r="H23" s="6">
        <v>159</v>
      </c>
      <c r="I23" s="6">
        <v>166</v>
      </c>
      <c r="J23" s="6">
        <v>129</v>
      </c>
      <c r="K23" s="6">
        <v>173</v>
      </c>
      <c r="L23" s="6">
        <v>0</v>
      </c>
      <c r="M23" s="6">
        <v>990</v>
      </c>
      <c r="N23" s="7">
        <v>165</v>
      </c>
      <c r="O23" s="6">
        <v>-196</v>
      </c>
      <c r="P23" s="8"/>
    </row>
    <row r="24" spans="1:16" ht="17.25" thickBot="1" thickTop="1">
      <c r="A24" s="5">
        <v>20</v>
      </c>
      <c r="B24" s="5">
        <v>1280</v>
      </c>
      <c r="C24" s="5" t="s">
        <v>95</v>
      </c>
      <c r="D24" s="5" t="s">
        <v>11</v>
      </c>
      <c r="E24" s="5" t="s">
        <v>23</v>
      </c>
      <c r="F24" s="6">
        <v>183</v>
      </c>
      <c r="G24" s="6">
        <v>150</v>
      </c>
      <c r="H24" s="6">
        <v>167</v>
      </c>
      <c r="I24" s="6">
        <v>125</v>
      </c>
      <c r="J24" s="6">
        <v>151</v>
      </c>
      <c r="K24" s="6">
        <v>181</v>
      </c>
      <c r="L24" s="6">
        <v>0</v>
      </c>
      <c r="M24" s="6">
        <v>957</v>
      </c>
      <c r="N24" s="7">
        <v>159.5</v>
      </c>
      <c r="O24" s="6">
        <v>-229</v>
      </c>
      <c r="P24" s="8"/>
    </row>
    <row r="25" spans="1:16" ht="17.25" thickBot="1" thickTop="1">
      <c r="A25" s="5">
        <v>21</v>
      </c>
      <c r="B25" s="5">
        <v>1235</v>
      </c>
      <c r="C25" s="5" t="s">
        <v>71</v>
      </c>
      <c r="D25" s="5" t="s">
        <v>11</v>
      </c>
      <c r="E25" s="5" t="s">
        <v>23</v>
      </c>
      <c r="F25" s="6">
        <v>125</v>
      </c>
      <c r="G25" s="6">
        <v>180</v>
      </c>
      <c r="H25" s="6">
        <v>117</v>
      </c>
      <c r="I25" s="6">
        <v>157</v>
      </c>
      <c r="J25" s="6">
        <v>127</v>
      </c>
      <c r="K25" s="6">
        <v>243</v>
      </c>
      <c r="L25" s="6">
        <v>0</v>
      </c>
      <c r="M25" s="6">
        <v>949</v>
      </c>
      <c r="N25" s="7">
        <v>158.17</v>
      </c>
      <c r="O25" s="6">
        <v>-237</v>
      </c>
      <c r="P25" s="8"/>
    </row>
    <row r="26" spans="1:16" ht="17.25" thickBot="1" thickTop="1">
      <c r="A26" s="5">
        <v>22</v>
      </c>
      <c r="B26" s="5">
        <v>1270</v>
      </c>
      <c r="C26" s="5" t="s">
        <v>70</v>
      </c>
      <c r="D26" s="5" t="s">
        <v>11</v>
      </c>
      <c r="E26" s="5" t="s">
        <v>23</v>
      </c>
      <c r="F26" s="6">
        <v>96</v>
      </c>
      <c r="G26" s="6">
        <v>204</v>
      </c>
      <c r="H26" s="6">
        <v>146</v>
      </c>
      <c r="I26" s="6">
        <v>167</v>
      </c>
      <c r="J26" s="6">
        <v>168</v>
      </c>
      <c r="K26" s="6">
        <v>156</v>
      </c>
      <c r="L26" s="6">
        <v>0</v>
      </c>
      <c r="M26" s="6">
        <v>937</v>
      </c>
      <c r="N26" s="7">
        <v>156.17</v>
      </c>
      <c r="O26" s="6">
        <v>-249</v>
      </c>
      <c r="P26" s="8"/>
    </row>
    <row r="27" spans="1:16" ht="17.25" thickBot="1" thickTop="1">
      <c r="A27" s="5">
        <v>23</v>
      </c>
      <c r="B27" s="5">
        <v>1284</v>
      </c>
      <c r="C27" s="5" t="s">
        <v>123</v>
      </c>
      <c r="D27" s="5" t="s">
        <v>11</v>
      </c>
      <c r="E27" s="5" t="s">
        <v>23</v>
      </c>
      <c r="F27" s="6">
        <v>166</v>
      </c>
      <c r="G27" s="6">
        <v>145</v>
      </c>
      <c r="H27" s="6">
        <v>148</v>
      </c>
      <c r="I27" s="6">
        <v>128</v>
      </c>
      <c r="J27" s="6">
        <v>152</v>
      </c>
      <c r="K27" s="6">
        <v>182</v>
      </c>
      <c r="L27" s="6">
        <v>0</v>
      </c>
      <c r="M27" s="6">
        <v>921</v>
      </c>
      <c r="N27" s="7">
        <v>153.5</v>
      </c>
      <c r="O27" s="6">
        <v>-265</v>
      </c>
      <c r="P27" s="8"/>
    </row>
    <row r="28" spans="1:16" ht="17.25" thickBot="1" thickTop="1">
      <c r="A28" s="5">
        <v>24</v>
      </c>
      <c r="B28" s="5">
        <v>1268</v>
      </c>
      <c r="C28" s="5" t="s">
        <v>86</v>
      </c>
      <c r="D28" s="5" t="s">
        <v>11</v>
      </c>
      <c r="E28" s="5" t="s">
        <v>23</v>
      </c>
      <c r="F28" s="6">
        <v>146</v>
      </c>
      <c r="G28" s="6">
        <v>191</v>
      </c>
      <c r="H28" s="6">
        <v>170</v>
      </c>
      <c r="I28" s="6">
        <v>149</v>
      </c>
      <c r="J28" s="6">
        <v>115</v>
      </c>
      <c r="K28" s="6">
        <v>139</v>
      </c>
      <c r="L28" s="6">
        <v>0</v>
      </c>
      <c r="M28" s="6">
        <v>910</v>
      </c>
      <c r="N28" s="7">
        <v>151.67</v>
      </c>
      <c r="O28" s="6">
        <v>-276</v>
      </c>
      <c r="P28" s="8"/>
    </row>
    <row r="29" spans="1:16" ht="17.25" thickBot="1" thickTop="1">
      <c r="A29" s="5">
        <v>25</v>
      </c>
      <c r="B29" s="5">
        <v>1156</v>
      </c>
      <c r="C29" s="5" t="s">
        <v>106</v>
      </c>
      <c r="D29" s="5" t="s">
        <v>11</v>
      </c>
      <c r="E29" s="5" t="s">
        <v>23</v>
      </c>
      <c r="F29" s="6">
        <v>116</v>
      </c>
      <c r="G29" s="6">
        <v>152</v>
      </c>
      <c r="H29" s="6">
        <v>135</v>
      </c>
      <c r="I29" s="6">
        <v>210</v>
      </c>
      <c r="J29" s="6">
        <v>149</v>
      </c>
      <c r="K29" s="6">
        <v>144</v>
      </c>
      <c r="L29" s="6">
        <v>0</v>
      </c>
      <c r="M29" s="6">
        <v>906</v>
      </c>
      <c r="N29" s="7">
        <v>151</v>
      </c>
      <c r="O29" s="6">
        <v>-280</v>
      </c>
      <c r="P29" s="8"/>
    </row>
    <row r="30" spans="1:16" ht="17.25" thickBot="1" thickTop="1">
      <c r="A30" s="5">
        <v>26</v>
      </c>
      <c r="B30" s="5">
        <v>1285</v>
      </c>
      <c r="C30" s="5" t="s">
        <v>122</v>
      </c>
      <c r="D30" s="5" t="s">
        <v>11</v>
      </c>
      <c r="E30" s="5" t="s">
        <v>124</v>
      </c>
      <c r="F30" s="6">
        <v>143</v>
      </c>
      <c r="G30" s="6">
        <v>179</v>
      </c>
      <c r="H30" s="6">
        <v>151</v>
      </c>
      <c r="I30" s="6">
        <v>160</v>
      </c>
      <c r="J30" s="6">
        <v>159</v>
      </c>
      <c r="K30" s="6">
        <v>104</v>
      </c>
      <c r="L30" s="6">
        <v>0</v>
      </c>
      <c r="M30" s="6">
        <v>896</v>
      </c>
      <c r="N30" s="7">
        <v>149.33</v>
      </c>
      <c r="O30" s="6">
        <v>-290</v>
      </c>
      <c r="P30" s="8"/>
    </row>
    <row r="31" spans="1:16" ht="17.25" thickBot="1" thickTop="1">
      <c r="A31" s="5">
        <v>27</v>
      </c>
      <c r="B31" s="5">
        <v>1272</v>
      </c>
      <c r="C31" s="5" t="s">
        <v>88</v>
      </c>
      <c r="D31" s="5" t="s">
        <v>11</v>
      </c>
      <c r="E31" s="5" t="s">
        <v>23</v>
      </c>
      <c r="F31" s="6">
        <v>144</v>
      </c>
      <c r="G31" s="6">
        <v>147</v>
      </c>
      <c r="H31" s="6">
        <v>132</v>
      </c>
      <c r="I31" s="6">
        <v>103</v>
      </c>
      <c r="J31" s="6">
        <v>137</v>
      </c>
      <c r="K31" s="6">
        <v>171</v>
      </c>
      <c r="L31" s="6">
        <v>0</v>
      </c>
      <c r="M31" s="6">
        <v>834</v>
      </c>
      <c r="N31" s="7">
        <v>139</v>
      </c>
      <c r="O31" s="6">
        <v>-352</v>
      </c>
      <c r="P31" s="8"/>
    </row>
    <row r="32" spans="1:16" ht="17.25" thickBot="1" thickTop="1">
      <c r="A32" s="5">
        <v>28</v>
      </c>
      <c r="B32" s="5">
        <v>1251</v>
      </c>
      <c r="C32" s="5" t="s">
        <v>125</v>
      </c>
      <c r="D32" s="5" t="s">
        <v>11</v>
      </c>
      <c r="E32" s="5" t="s">
        <v>23</v>
      </c>
      <c r="F32" s="6">
        <v>131</v>
      </c>
      <c r="G32" s="6">
        <v>102</v>
      </c>
      <c r="H32" s="6">
        <v>147</v>
      </c>
      <c r="I32" s="6">
        <v>131</v>
      </c>
      <c r="J32" s="6">
        <v>137</v>
      </c>
      <c r="K32" s="6">
        <v>154</v>
      </c>
      <c r="L32" s="6">
        <v>0</v>
      </c>
      <c r="M32" s="6">
        <v>802</v>
      </c>
      <c r="N32" s="7">
        <v>133.67</v>
      </c>
      <c r="O32" s="6">
        <v>-384</v>
      </c>
      <c r="P32" s="8"/>
    </row>
    <row r="33" spans="1:16" ht="17.25" thickBot="1" thickTop="1">
      <c r="A33" s="5">
        <v>29</v>
      </c>
      <c r="B33" s="5">
        <v>1224</v>
      </c>
      <c r="C33" s="5" t="s">
        <v>67</v>
      </c>
      <c r="D33" s="5" t="s">
        <v>22</v>
      </c>
      <c r="E33" s="5" t="s">
        <v>23</v>
      </c>
      <c r="F33" s="6">
        <v>133</v>
      </c>
      <c r="G33" s="6">
        <v>97</v>
      </c>
      <c r="H33" s="6">
        <v>118</v>
      </c>
      <c r="I33" s="6">
        <v>111</v>
      </c>
      <c r="J33" s="6">
        <v>101</v>
      </c>
      <c r="K33" s="6">
        <v>125</v>
      </c>
      <c r="L33" s="6">
        <v>48</v>
      </c>
      <c r="M33" s="6">
        <v>733</v>
      </c>
      <c r="N33" s="7">
        <v>122.17</v>
      </c>
      <c r="O33" s="6">
        <v>-453</v>
      </c>
      <c r="P33" s="8"/>
    </row>
    <row r="34" spans="1:16" ht="17.25" thickBot="1" thickTop="1">
      <c r="A34" s="5"/>
      <c r="B34" s="5" t="s">
        <v>75</v>
      </c>
      <c r="C34" s="5" t="s">
        <v>75</v>
      </c>
      <c r="D34" s="5" t="s">
        <v>75</v>
      </c>
      <c r="E34" s="5" t="s">
        <v>75</v>
      </c>
      <c r="F34" s="6" t="s">
        <v>75</v>
      </c>
      <c r="G34" s="6" t="s">
        <v>75</v>
      </c>
      <c r="H34" s="6" t="s">
        <v>75</v>
      </c>
      <c r="I34" s="6" t="s">
        <v>75</v>
      </c>
      <c r="J34" s="6" t="s">
        <v>75</v>
      </c>
      <c r="K34" s="6" t="s">
        <v>75</v>
      </c>
      <c r="L34" s="6" t="s">
        <v>75</v>
      </c>
      <c r="M34" s="6" t="s">
        <v>75</v>
      </c>
      <c r="N34" s="7" t="s">
        <v>75</v>
      </c>
      <c r="O34" s="6" t="s">
        <v>75</v>
      </c>
      <c r="P34" s="8"/>
    </row>
    <row r="35" spans="1:16" ht="17.25" thickBot="1" thickTop="1">
      <c r="A35" s="5"/>
      <c r="B35" s="5" t="s">
        <v>75</v>
      </c>
      <c r="C35" s="5" t="s">
        <v>75</v>
      </c>
      <c r="D35" s="5" t="s">
        <v>75</v>
      </c>
      <c r="E35" s="5" t="s">
        <v>75</v>
      </c>
      <c r="F35" s="6" t="s">
        <v>75</v>
      </c>
      <c r="G35" s="6" t="s">
        <v>75</v>
      </c>
      <c r="H35" s="6" t="s">
        <v>75</v>
      </c>
      <c r="I35" s="6" t="s">
        <v>75</v>
      </c>
      <c r="J35" s="6" t="s">
        <v>75</v>
      </c>
      <c r="K35" s="6" t="s">
        <v>75</v>
      </c>
      <c r="L35" s="6" t="s">
        <v>75</v>
      </c>
      <c r="M35" s="6" t="s">
        <v>75</v>
      </c>
      <c r="N35" s="7" t="s">
        <v>75</v>
      </c>
      <c r="O35" s="6" t="s">
        <v>75</v>
      </c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" sqref="A5:O20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1229</v>
      </c>
      <c r="C5" s="5" t="s">
        <v>46</v>
      </c>
      <c r="D5" s="5" t="s">
        <v>11</v>
      </c>
      <c r="E5" s="5" t="s">
        <v>23</v>
      </c>
      <c r="F5" s="6">
        <v>204</v>
      </c>
      <c r="G5" s="6">
        <v>228</v>
      </c>
      <c r="H5" s="6">
        <v>195</v>
      </c>
      <c r="I5" s="6">
        <v>173</v>
      </c>
      <c r="J5" s="6">
        <v>190</v>
      </c>
      <c r="K5" s="6">
        <v>203</v>
      </c>
      <c r="L5" s="6">
        <v>0</v>
      </c>
      <c r="M5" s="6">
        <v>1193</v>
      </c>
      <c r="N5" s="7">
        <v>198.83</v>
      </c>
      <c r="O5" s="6">
        <v>0</v>
      </c>
      <c r="P5" s="8"/>
    </row>
    <row r="6" spans="1:16" ht="17.25" thickBot="1" thickTop="1">
      <c r="A6" s="5">
        <v>2</v>
      </c>
      <c r="B6" s="5">
        <v>1238</v>
      </c>
      <c r="C6" s="5" t="s">
        <v>73</v>
      </c>
      <c r="D6" s="5" t="s">
        <v>11</v>
      </c>
      <c r="E6" s="5" t="s">
        <v>23</v>
      </c>
      <c r="F6" s="6">
        <v>183</v>
      </c>
      <c r="G6" s="6">
        <v>196</v>
      </c>
      <c r="H6" s="6">
        <v>188</v>
      </c>
      <c r="I6" s="6">
        <v>222</v>
      </c>
      <c r="J6" s="6">
        <v>227</v>
      </c>
      <c r="K6" s="6">
        <v>159</v>
      </c>
      <c r="L6" s="6">
        <v>0</v>
      </c>
      <c r="M6" s="6">
        <v>1175</v>
      </c>
      <c r="N6" s="7">
        <v>195.83</v>
      </c>
      <c r="O6" s="6">
        <v>-18</v>
      </c>
      <c r="P6" s="8"/>
    </row>
    <row r="7" spans="1:16" ht="17.25" thickBot="1" thickTop="1">
      <c r="A7" s="5">
        <v>3</v>
      </c>
      <c r="B7" s="5">
        <v>1132</v>
      </c>
      <c r="C7" s="5" t="s">
        <v>30</v>
      </c>
      <c r="D7" s="5" t="s">
        <v>11</v>
      </c>
      <c r="E7" s="5" t="s">
        <v>23</v>
      </c>
      <c r="F7" s="6">
        <v>181</v>
      </c>
      <c r="G7" s="6">
        <v>223</v>
      </c>
      <c r="H7" s="6">
        <v>214</v>
      </c>
      <c r="I7" s="6">
        <v>194</v>
      </c>
      <c r="J7" s="6">
        <v>177</v>
      </c>
      <c r="K7" s="6">
        <v>167</v>
      </c>
      <c r="L7" s="6">
        <v>0</v>
      </c>
      <c r="M7" s="6">
        <v>1156</v>
      </c>
      <c r="N7" s="7">
        <v>192.67</v>
      </c>
      <c r="O7" s="6">
        <v>-37</v>
      </c>
      <c r="P7" s="8"/>
    </row>
    <row r="8" spans="1:16" ht="17.25" thickBot="1" thickTop="1">
      <c r="A8" s="5">
        <v>4</v>
      </c>
      <c r="B8" s="5">
        <v>1223</v>
      </c>
      <c r="C8" s="5" t="s">
        <v>92</v>
      </c>
      <c r="D8" s="5" t="s">
        <v>11</v>
      </c>
      <c r="E8" s="5" t="s">
        <v>23</v>
      </c>
      <c r="F8" s="6">
        <v>164</v>
      </c>
      <c r="G8" s="6">
        <v>201</v>
      </c>
      <c r="H8" s="6">
        <v>205</v>
      </c>
      <c r="I8" s="6">
        <v>189</v>
      </c>
      <c r="J8" s="6">
        <v>157</v>
      </c>
      <c r="K8" s="6">
        <v>190</v>
      </c>
      <c r="L8" s="6">
        <v>0</v>
      </c>
      <c r="M8" s="6">
        <v>1106</v>
      </c>
      <c r="N8" s="7">
        <v>184.33</v>
      </c>
      <c r="O8" s="6">
        <v>-87</v>
      </c>
      <c r="P8" s="8"/>
    </row>
    <row r="9" spans="1:16" ht="17.25" thickBot="1" thickTop="1">
      <c r="A9" s="5">
        <v>5</v>
      </c>
      <c r="B9" s="5">
        <v>1159</v>
      </c>
      <c r="C9" s="5" t="s">
        <v>119</v>
      </c>
      <c r="D9" s="5" t="s">
        <v>11</v>
      </c>
      <c r="E9" s="5" t="s">
        <v>121</v>
      </c>
      <c r="F9" s="6">
        <v>229</v>
      </c>
      <c r="G9" s="6">
        <v>188</v>
      </c>
      <c r="H9" s="6">
        <v>153</v>
      </c>
      <c r="I9" s="6">
        <v>187</v>
      </c>
      <c r="J9" s="6">
        <v>158</v>
      </c>
      <c r="K9" s="6">
        <v>158</v>
      </c>
      <c r="L9" s="6">
        <v>0</v>
      </c>
      <c r="M9" s="6">
        <v>1073</v>
      </c>
      <c r="N9" s="7">
        <v>178.83</v>
      </c>
      <c r="O9" s="6">
        <v>-120</v>
      </c>
      <c r="P9" s="8"/>
    </row>
    <row r="10" spans="1:16" ht="17.25" thickBot="1" thickTop="1">
      <c r="A10" s="5">
        <v>6</v>
      </c>
      <c r="B10" s="5">
        <v>1040</v>
      </c>
      <c r="C10" s="5" t="s">
        <v>72</v>
      </c>
      <c r="D10" s="5" t="s">
        <v>11</v>
      </c>
      <c r="E10" s="5" t="s">
        <v>23</v>
      </c>
      <c r="F10" s="6">
        <v>209</v>
      </c>
      <c r="G10" s="6">
        <v>181</v>
      </c>
      <c r="H10" s="6">
        <v>147</v>
      </c>
      <c r="I10" s="6">
        <v>224</v>
      </c>
      <c r="J10" s="6">
        <v>139</v>
      </c>
      <c r="K10" s="6">
        <v>172</v>
      </c>
      <c r="L10" s="6">
        <v>0</v>
      </c>
      <c r="M10" s="6">
        <v>1072</v>
      </c>
      <c r="N10" s="7">
        <v>178.67</v>
      </c>
      <c r="O10" s="6">
        <v>-121</v>
      </c>
      <c r="P10" s="8"/>
    </row>
    <row r="11" spans="1:16" ht="17.25" thickBot="1" thickTop="1">
      <c r="A11" s="5">
        <v>7</v>
      </c>
      <c r="B11" s="5">
        <v>1235</v>
      </c>
      <c r="C11" s="5" t="s">
        <v>71</v>
      </c>
      <c r="D11" s="5" t="s">
        <v>11</v>
      </c>
      <c r="E11" s="5" t="s">
        <v>23</v>
      </c>
      <c r="F11" s="6">
        <v>172</v>
      </c>
      <c r="G11" s="6">
        <v>213</v>
      </c>
      <c r="H11" s="6">
        <v>154</v>
      </c>
      <c r="I11" s="6">
        <v>171</v>
      </c>
      <c r="J11" s="6">
        <v>165</v>
      </c>
      <c r="K11" s="6">
        <v>184</v>
      </c>
      <c r="L11" s="6">
        <v>0</v>
      </c>
      <c r="M11" s="6">
        <v>1059</v>
      </c>
      <c r="N11" s="7">
        <v>176.5</v>
      </c>
      <c r="O11" s="6">
        <v>-134</v>
      </c>
      <c r="P11" s="8"/>
    </row>
    <row r="12" spans="1:16" ht="17.25" thickBot="1" thickTop="1">
      <c r="A12" s="5">
        <v>8</v>
      </c>
      <c r="B12" s="5">
        <v>1134</v>
      </c>
      <c r="C12" s="5" t="s">
        <v>44</v>
      </c>
      <c r="D12" s="5" t="s">
        <v>11</v>
      </c>
      <c r="E12" s="5" t="s">
        <v>23</v>
      </c>
      <c r="F12" s="6">
        <v>192</v>
      </c>
      <c r="G12" s="6">
        <v>187</v>
      </c>
      <c r="H12" s="6">
        <v>165</v>
      </c>
      <c r="I12" s="6">
        <v>171</v>
      </c>
      <c r="J12" s="6">
        <v>162</v>
      </c>
      <c r="K12" s="6">
        <v>179</v>
      </c>
      <c r="L12" s="6">
        <v>0</v>
      </c>
      <c r="M12" s="6">
        <v>1056</v>
      </c>
      <c r="N12" s="7">
        <v>176</v>
      </c>
      <c r="O12" s="6">
        <v>-137</v>
      </c>
      <c r="P12" s="8"/>
    </row>
    <row r="13" spans="1:16" ht="17.25" thickBot="1" thickTop="1">
      <c r="A13" s="5">
        <v>9</v>
      </c>
      <c r="B13" s="5">
        <v>1007</v>
      </c>
      <c r="C13" s="5" t="s">
        <v>93</v>
      </c>
      <c r="D13" s="5" t="s">
        <v>22</v>
      </c>
      <c r="E13" s="5" t="s">
        <v>23</v>
      </c>
      <c r="F13" s="6">
        <v>164</v>
      </c>
      <c r="G13" s="6">
        <v>193</v>
      </c>
      <c r="H13" s="6">
        <v>138</v>
      </c>
      <c r="I13" s="6">
        <v>177</v>
      </c>
      <c r="J13" s="6">
        <v>169</v>
      </c>
      <c r="K13" s="6">
        <v>167</v>
      </c>
      <c r="L13" s="6">
        <v>48</v>
      </c>
      <c r="M13" s="6">
        <v>1056</v>
      </c>
      <c r="N13" s="7">
        <v>176</v>
      </c>
      <c r="O13" s="6">
        <v>-137</v>
      </c>
      <c r="P13" s="8"/>
    </row>
    <row r="14" spans="1:16" ht="17.25" thickBot="1" thickTop="1">
      <c r="A14" s="5">
        <v>10</v>
      </c>
      <c r="B14" s="5">
        <v>1230</v>
      </c>
      <c r="C14" s="5" t="s">
        <v>120</v>
      </c>
      <c r="D14" s="5" t="s">
        <v>22</v>
      </c>
      <c r="E14" s="5" t="s">
        <v>23</v>
      </c>
      <c r="F14" s="6">
        <v>151</v>
      </c>
      <c r="G14" s="6">
        <v>179</v>
      </c>
      <c r="H14" s="6">
        <v>169</v>
      </c>
      <c r="I14" s="6">
        <v>174</v>
      </c>
      <c r="J14" s="6">
        <v>142</v>
      </c>
      <c r="K14" s="6">
        <v>168</v>
      </c>
      <c r="L14" s="6">
        <v>48</v>
      </c>
      <c r="M14" s="6">
        <v>1031</v>
      </c>
      <c r="N14" s="7">
        <v>171.83</v>
      </c>
      <c r="O14" s="6">
        <v>-162</v>
      </c>
      <c r="P14" s="8"/>
    </row>
    <row r="15" spans="1:16" ht="17.25" thickBot="1" thickTop="1">
      <c r="A15" s="5">
        <v>11</v>
      </c>
      <c r="B15" s="5">
        <v>1264</v>
      </c>
      <c r="C15" s="5" t="s">
        <v>118</v>
      </c>
      <c r="D15" s="5" t="s">
        <v>11</v>
      </c>
      <c r="E15" s="5" t="s">
        <v>121</v>
      </c>
      <c r="F15" s="6">
        <v>209</v>
      </c>
      <c r="G15" s="6">
        <v>154</v>
      </c>
      <c r="H15" s="6">
        <v>165</v>
      </c>
      <c r="I15" s="6">
        <v>139</v>
      </c>
      <c r="J15" s="6">
        <v>163</v>
      </c>
      <c r="K15" s="6">
        <v>178</v>
      </c>
      <c r="L15" s="6">
        <v>0</v>
      </c>
      <c r="M15" s="6">
        <v>1008</v>
      </c>
      <c r="N15" s="7">
        <v>168</v>
      </c>
      <c r="O15" s="6">
        <v>-185</v>
      </c>
      <c r="P15" s="8"/>
    </row>
    <row r="16" spans="1:16" ht="17.25" thickBot="1" thickTop="1">
      <c r="A16" s="5">
        <v>12</v>
      </c>
      <c r="B16" s="5">
        <v>1114</v>
      </c>
      <c r="C16" s="5" t="s">
        <v>43</v>
      </c>
      <c r="D16" s="5" t="s">
        <v>22</v>
      </c>
      <c r="E16" s="5" t="s">
        <v>23</v>
      </c>
      <c r="F16" s="6">
        <v>128</v>
      </c>
      <c r="G16" s="6">
        <v>176</v>
      </c>
      <c r="H16" s="6">
        <v>172</v>
      </c>
      <c r="I16" s="6">
        <v>193</v>
      </c>
      <c r="J16" s="6">
        <v>139</v>
      </c>
      <c r="K16" s="6">
        <v>127</v>
      </c>
      <c r="L16" s="6">
        <v>48</v>
      </c>
      <c r="M16" s="6">
        <v>983</v>
      </c>
      <c r="N16" s="7">
        <v>163.83</v>
      </c>
      <c r="O16" s="6">
        <v>-210</v>
      </c>
      <c r="P16" s="8"/>
    </row>
    <row r="17" spans="1:16" ht="17.25" thickBot="1" thickTop="1">
      <c r="A17" s="5">
        <v>13</v>
      </c>
      <c r="B17" s="5">
        <v>1207</v>
      </c>
      <c r="C17" s="5" t="s">
        <v>21</v>
      </c>
      <c r="D17" s="5" t="s">
        <v>22</v>
      </c>
      <c r="E17" s="5" t="s">
        <v>23</v>
      </c>
      <c r="F17" s="6">
        <v>172</v>
      </c>
      <c r="G17" s="6">
        <v>132</v>
      </c>
      <c r="H17" s="6">
        <v>148</v>
      </c>
      <c r="I17" s="6">
        <v>180</v>
      </c>
      <c r="J17" s="6">
        <v>163</v>
      </c>
      <c r="K17" s="6">
        <v>137</v>
      </c>
      <c r="L17" s="6">
        <v>48</v>
      </c>
      <c r="M17" s="6">
        <v>980</v>
      </c>
      <c r="N17" s="7">
        <v>163.33</v>
      </c>
      <c r="O17" s="6">
        <v>-213</v>
      </c>
      <c r="P17" s="8"/>
    </row>
    <row r="18" spans="1:16" ht="17.25" thickBot="1" thickTop="1">
      <c r="A18" s="5">
        <v>14</v>
      </c>
      <c r="B18" s="5">
        <v>1140</v>
      </c>
      <c r="C18" s="5" t="s">
        <v>27</v>
      </c>
      <c r="D18" s="5" t="s">
        <v>22</v>
      </c>
      <c r="E18" s="5" t="s">
        <v>23</v>
      </c>
      <c r="F18" s="6">
        <v>151</v>
      </c>
      <c r="G18" s="6">
        <v>149</v>
      </c>
      <c r="H18" s="6">
        <v>167</v>
      </c>
      <c r="I18" s="6">
        <v>152</v>
      </c>
      <c r="J18" s="6">
        <v>153</v>
      </c>
      <c r="K18" s="6">
        <v>131</v>
      </c>
      <c r="L18" s="6">
        <v>48</v>
      </c>
      <c r="M18" s="6">
        <v>951</v>
      </c>
      <c r="N18" s="7">
        <v>158.5</v>
      </c>
      <c r="O18" s="6">
        <v>-242</v>
      </c>
      <c r="P18" s="8"/>
    </row>
    <row r="19" spans="1:16" ht="17.25" thickBot="1" thickTop="1">
      <c r="A19" s="5">
        <v>15</v>
      </c>
      <c r="B19" s="5">
        <v>1111</v>
      </c>
      <c r="C19" s="5" t="s">
        <v>68</v>
      </c>
      <c r="D19" s="5" t="s">
        <v>22</v>
      </c>
      <c r="E19" s="5" t="s">
        <v>23</v>
      </c>
      <c r="F19" s="6">
        <v>112</v>
      </c>
      <c r="G19" s="6">
        <v>175</v>
      </c>
      <c r="H19" s="6">
        <v>122</v>
      </c>
      <c r="I19" s="6">
        <v>170</v>
      </c>
      <c r="J19" s="6">
        <v>165</v>
      </c>
      <c r="K19" s="6">
        <v>104</v>
      </c>
      <c r="L19" s="6">
        <v>48</v>
      </c>
      <c r="M19" s="6">
        <v>896</v>
      </c>
      <c r="N19" s="7">
        <v>149.33</v>
      </c>
      <c r="O19" s="6">
        <v>-297</v>
      </c>
      <c r="P19" s="8"/>
    </row>
    <row r="20" spans="1:16" ht="17.25" thickBot="1" thickTop="1">
      <c r="A20" s="5">
        <v>16</v>
      </c>
      <c r="B20" s="5">
        <v>1267</v>
      </c>
      <c r="C20" s="5" t="s">
        <v>101</v>
      </c>
      <c r="D20" s="5" t="s">
        <v>22</v>
      </c>
      <c r="E20" s="5" t="s">
        <v>23</v>
      </c>
      <c r="F20" s="6">
        <v>115</v>
      </c>
      <c r="G20" s="6">
        <v>94</v>
      </c>
      <c r="H20" s="6">
        <v>154</v>
      </c>
      <c r="I20" s="6">
        <v>139</v>
      </c>
      <c r="J20" s="6">
        <v>175</v>
      </c>
      <c r="K20" s="6">
        <v>163</v>
      </c>
      <c r="L20" s="6">
        <v>48</v>
      </c>
      <c r="M20" s="6">
        <v>888</v>
      </c>
      <c r="N20" s="7">
        <v>148</v>
      </c>
      <c r="O20" s="6">
        <v>-305</v>
      </c>
      <c r="P20" s="8"/>
    </row>
    <row r="21" spans="1:16" ht="17.25" thickBot="1" thickTop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7"/>
      <c r="O21" s="6"/>
      <c r="P21" s="8"/>
    </row>
    <row r="22" spans="1:16" ht="17.25" thickBot="1" thickTop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7.25" thickBot="1" thickTop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7"/>
      <c r="O23" s="6"/>
      <c r="P23" s="8"/>
    </row>
    <row r="24" spans="1:16" ht="17.25" thickBot="1" thickTop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8"/>
    </row>
    <row r="25" spans="1:16" ht="17.25" thickBot="1" thickTop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7"/>
      <c r="O25" s="6"/>
      <c r="P25" s="8"/>
    </row>
    <row r="26" spans="1:16" ht="17.25" thickBot="1" thickTop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7"/>
      <c r="O26" s="6"/>
      <c r="P26" s="8"/>
    </row>
    <row r="27" spans="1:16" ht="17.25" thickBot="1" thickTop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7"/>
      <c r="O27" s="6"/>
      <c r="P27" s="8"/>
    </row>
    <row r="28" spans="1:16" ht="17.25" thickBot="1" thickTop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8"/>
    </row>
    <row r="29" spans="1:16" ht="17.25" thickBot="1" thickTop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7"/>
      <c r="O29" s="6"/>
      <c r="P29" s="8"/>
    </row>
    <row r="30" spans="1:16" ht="17.25" thickBot="1" thickTop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7"/>
      <c r="O30" s="6"/>
      <c r="P30" s="8"/>
    </row>
    <row r="31" spans="1:16" ht="17.25" thickBot="1" thickTop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7"/>
      <c r="O31" s="6"/>
      <c r="P31" s="8"/>
    </row>
    <row r="32" spans="1:16" ht="17.25" thickBot="1" thickTop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8"/>
    </row>
    <row r="33" spans="1:16" ht="17.25" thickBot="1" thickTop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7"/>
      <c r="O33" s="6"/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T304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7.57421875" style="0" customWidth="1"/>
    <col min="2" max="2" width="7.281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57421875" style="0" bestFit="1" customWidth="1"/>
    <col min="13" max="13" width="8.00390625" style="0" bestFit="1" customWidth="1"/>
    <col min="14" max="14" width="9.421875" style="0" bestFit="1" customWidth="1"/>
    <col min="15" max="15" width="7.00390625" style="0" bestFit="1" customWidth="1"/>
    <col min="16" max="16" width="7.140625" style="0" bestFit="1" customWidth="1"/>
    <col min="17" max="17" width="6.28125" style="0" bestFit="1" customWidth="1"/>
    <col min="18" max="18" width="4.57421875" style="0" bestFit="1" customWidth="1"/>
    <col min="19" max="19" width="3.140625" style="0" bestFit="1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</row>
    <row r="2" spans="1:20" ht="23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4"/>
    </row>
    <row r="3" ht="13.5" thickBot="1">
      <c r="T3" s="4"/>
    </row>
    <row r="4" spans="1:18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18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5" t="s">
        <v>19</v>
      </c>
      <c r="Q4" s="2"/>
      <c r="R4" s="2"/>
    </row>
    <row r="5" spans="1:16" ht="17.25" thickBot="1" thickTop="1">
      <c r="A5" s="5">
        <v>1</v>
      </c>
      <c r="B5" s="5">
        <v>1080</v>
      </c>
      <c r="C5" s="5" t="s">
        <v>37</v>
      </c>
      <c r="D5" s="5" t="s">
        <v>11</v>
      </c>
      <c r="E5" s="5" t="s">
        <v>23</v>
      </c>
      <c r="F5" s="6">
        <v>244</v>
      </c>
      <c r="G5" s="6">
        <v>229</v>
      </c>
      <c r="H5" s="6">
        <v>202</v>
      </c>
      <c r="I5" s="6">
        <v>223</v>
      </c>
      <c r="J5" s="6">
        <v>224</v>
      </c>
      <c r="K5" s="6">
        <v>198</v>
      </c>
      <c r="L5" s="6">
        <v>0</v>
      </c>
      <c r="M5" s="6">
        <v>1320</v>
      </c>
      <c r="N5" s="7">
        <v>220</v>
      </c>
      <c r="O5" s="6">
        <v>0</v>
      </c>
      <c r="P5" s="9">
        <v>-62</v>
      </c>
    </row>
    <row r="6" spans="1:16" ht="17.25" thickBot="1" thickTop="1">
      <c r="A6" s="5">
        <v>2</v>
      </c>
      <c r="B6" s="5">
        <v>1228</v>
      </c>
      <c r="C6" s="5" t="s">
        <v>98</v>
      </c>
      <c r="D6" s="5" t="s">
        <v>22</v>
      </c>
      <c r="E6" s="5" t="s">
        <v>99</v>
      </c>
      <c r="F6" s="6">
        <v>194</v>
      </c>
      <c r="G6" s="6">
        <v>192</v>
      </c>
      <c r="H6" s="6">
        <v>194</v>
      </c>
      <c r="I6" s="6">
        <v>226</v>
      </c>
      <c r="J6" s="6">
        <v>215</v>
      </c>
      <c r="K6" s="6">
        <v>222</v>
      </c>
      <c r="L6" s="6">
        <v>48</v>
      </c>
      <c r="M6" s="6">
        <v>1291</v>
      </c>
      <c r="N6" s="7">
        <v>215.17</v>
      </c>
      <c r="O6" s="6">
        <v>-29</v>
      </c>
      <c r="P6" s="9">
        <v>-33</v>
      </c>
    </row>
    <row r="7" spans="1:16" ht="17.25" thickBot="1" thickTop="1">
      <c r="A7" s="10">
        <v>3</v>
      </c>
      <c r="B7" s="10">
        <v>1212</v>
      </c>
      <c r="C7" s="10" t="s">
        <v>50</v>
      </c>
      <c r="D7" s="10" t="s">
        <v>11</v>
      </c>
      <c r="E7" s="10" t="s">
        <v>23</v>
      </c>
      <c r="F7" s="11">
        <v>220</v>
      </c>
      <c r="G7" s="11">
        <v>246</v>
      </c>
      <c r="H7" s="11">
        <v>223</v>
      </c>
      <c r="I7" s="11">
        <v>201</v>
      </c>
      <c r="J7" s="11">
        <v>218</v>
      </c>
      <c r="K7" s="11">
        <v>170</v>
      </c>
      <c r="L7" s="11">
        <v>0</v>
      </c>
      <c r="M7" s="11">
        <v>1278</v>
      </c>
      <c r="N7" s="12">
        <v>213</v>
      </c>
      <c r="O7" s="11">
        <v>-42</v>
      </c>
      <c r="P7" s="13">
        <v>-20</v>
      </c>
    </row>
    <row r="8" spans="1:16" ht="17.25" thickBot="1" thickTop="1">
      <c r="A8" s="10">
        <v>4</v>
      </c>
      <c r="B8" s="10">
        <v>1125</v>
      </c>
      <c r="C8" s="10" t="s">
        <v>47</v>
      </c>
      <c r="D8" s="10" t="s">
        <v>11</v>
      </c>
      <c r="E8" s="10" t="s">
        <v>23</v>
      </c>
      <c r="F8" s="11">
        <v>205</v>
      </c>
      <c r="G8" s="11">
        <v>199</v>
      </c>
      <c r="H8" s="11">
        <v>200</v>
      </c>
      <c r="I8" s="11">
        <v>202</v>
      </c>
      <c r="J8" s="11">
        <v>219</v>
      </c>
      <c r="K8" s="11">
        <v>233</v>
      </c>
      <c r="L8" s="11">
        <v>0</v>
      </c>
      <c r="M8" s="11">
        <v>1258</v>
      </c>
      <c r="N8" s="12">
        <v>209.67</v>
      </c>
      <c r="O8" s="11">
        <v>-62</v>
      </c>
      <c r="P8" s="13">
        <v>0</v>
      </c>
    </row>
    <row r="9" spans="1:16" ht="17.25" thickBot="1" thickTop="1">
      <c r="A9" s="5">
        <v>5</v>
      </c>
      <c r="B9" s="14">
        <v>1187</v>
      </c>
      <c r="C9" s="14" t="s">
        <v>94</v>
      </c>
      <c r="D9" s="14" t="s">
        <v>11</v>
      </c>
      <c r="E9" s="14" t="s">
        <v>100</v>
      </c>
      <c r="F9" s="15">
        <v>193</v>
      </c>
      <c r="G9" s="15">
        <v>246</v>
      </c>
      <c r="H9" s="15">
        <v>203</v>
      </c>
      <c r="I9" s="15">
        <v>185</v>
      </c>
      <c r="J9" s="15">
        <v>200</v>
      </c>
      <c r="K9" s="15">
        <v>227</v>
      </c>
      <c r="L9" s="15">
        <v>0</v>
      </c>
      <c r="M9" s="15">
        <v>1254</v>
      </c>
      <c r="N9" s="16">
        <v>209</v>
      </c>
      <c r="O9" s="15">
        <v>-66</v>
      </c>
      <c r="P9" s="17">
        <v>4</v>
      </c>
    </row>
    <row r="10" spans="1:16" ht="17.25" thickBot="1" thickTop="1">
      <c r="A10" s="5">
        <v>6</v>
      </c>
      <c r="B10" s="5">
        <v>1140</v>
      </c>
      <c r="C10" s="5" t="s">
        <v>27</v>
      </c>
      <c r="D10" s="5" t="s">
        <v>22</v>
      </c>
      <c r="E10" s="5" t="s">
        <v>23</v>
      </c>
      <c r="F10" s="6">
        <v>221</v>
      </c>
      <c r="G10" s="6">
        <v>182</v>
      </c>
      <c r="H10" s="6">
        <v>219</v>
      </c>
      <c r="I10" s="6">
        <v>228</v>
      </c>
      <c r="J10" s="6">
        <v>177</v>
      </c>
      <c r="K10" s="6">
        <v>178</v>
      </c>
      <c r="L10" s="6">
        <v>48</v>
      </c>
      <c r="M10" s="6">
        <v>1253</v>
      </c>
      <c r="N10" s="7">
        <v>208.83</v>
      </c>
      <c r="O10" s="6">
        <v>-67</v>
      </c>
      <c r="P10" s="9">
        <v>5</v>
      </c>
    </row>
    <row r="11" spans="1:16" ht="17.25" thickBot="1" thickTop="1">
      <c r="A11" s="10">
        <v>7</v>
      </c>
      <c r="B11" s="5">
        <v>1186</v>
      </c>
      <c r="C11" s="5" t="s">
        <v>39</v>
      </c>
      <c r="D11" s="5" t="s">
        <v>11</v>
      </c>
      <c r="E11" s="5" t="s">
        <v>23</v>
      </c>
      <c r="F11" s="6">
        <v>149</v>
      </c>
      <c r="G11" s="6">
        <v>247</v>
      </c>
      <c r="H11" s="6">
        <v>169</v>
      </c>
      <c r="I11" s="6">
        <v>223</v>
      </c>
      <c r="J11" s="6">
        <v>253</v>
      </c>
      <c r="K11" s="6">
        <v>189</v>
      </c>
      <c r="L11" s="6">
        <v>0</v>
      </c>
      <c r="M11" s="6">
        <v>1230</v>
      </c>
      <c r="N11" s="7">
        <v>205</v>
      </c>
      <c r="O11" s="6">
        <v>-90</v>
      </c>
      <c r="P11" s="9">
        <v>28</v>
      </c>
    </row>
    <row r="12" spans="1:16" ht="17.25" thickBot="1" thickTop="1">
      <c r="A12" s="10">
        <v>8</v>
      </c>
      <c r="B12" s="5">
        <v>1134</v>
      </c>
      <c r="C12" s="5" t="s">
        <v>44</v>
      </c>
      <c r="D12" s="5" t="s">
        <v>11</v>
      </c>
      <c r="E12" s="5" t="s">
        <v>23</v>
      </c>
      <c r="F12" s="6">
        <v>258</v>
      </c>
      <c r="G12" s="6">
        <v>178</v>
      </c>
      <c r="H12" s="6">
        <v>202</v>
      </c>
      <c r="I12" s="6">
        <v>168</v>
      </c>
      <c r="J12" s="6">
        <v>203</v>
      </c>
      <c r="K12" s="6">
        <v>213</v>
      </c>
      <c r="L12" s="6">
        <v>0</v>
      </c>
      <c r="M12" s="6">
        <v>1222</v>
      </c>
      <c r="N12" s="7">
        <v>203.67</v>
      </c>
      <c r="O12" s="6">
        <v>-98</v>
      </c>
      <c r="P12" s="9">
        <v>36</v>
      </c>
    </row>
    <row r="13" spans="1:16" ht="17.25" thickBot="1" thickTop="1">
      <c r="A13" s="5">
        <v>9</v>
      </c>
      <c r="B13" s="5">
        <v>1078</v>
      </c>
      <c r="C13" s="5" t="s">
        <v>65</v>
      </c>
      <c r="D13" s="5" t="s">
        <v>11</v>
      </c>
      <c r="E13" s="5" t="s">
        <v>23</v>
      </c>
      <c r="F13" s="6">
        <v>190</v>
      </c>
      <c r="G13" s="6">
        <v>203</v>
      </c>
      <c r="H13" s="6">
        <v>165</v>
      </c>
      <c r="I13" s="6">
        <v>254</v>
      </c>
      <c r="J13" s="6">
        <v>200</v>
      </c>
      <c r="K13" s="6">
        <v>191</v>
      </c>
      <c r="L13" s="6">
        <v>0</v>
      </c>
      <c r="M13" s="6">
        <v>1203</v>
      </c>
      <c r="N13" s="7">
        <v>200.5</v>
      </c>
      <c r="O13" s="6">
        <v>-117</v>
      </c>
      <c r="P13" s="9">
        <v>55</v>
      </c>
    </row>
    <row r="14" spans="1:16" ht="17.25" thickBot="1" thickTop="1">
      <c r="A14" s="5">
        <v>10</v>
      </c>
      <c r="B14" s="5">
        <v>1123</v>
      </c>
      <c r="C14" s="5" t="s">
        <v>36</v>
      </c>
      <c r="D14" s="5" t="s">
        <v>22</v>
      </c>
      <c r="E14" s="5" t="s">
        <v>23</v>
      </c>
      <c r="F14" s="6">
        <v>187</v>
      </c>
      <c r="G14" s="6">
        <v>189</v>
      </c>
      <c r="H14" s="6">
        <v>190</v>
      </c>
      <c r="I14" s="6">
        <v>220</v>
      </c>
      <c r="J14" s="6">
        <v>190</v>
      </c>
      <c r="K14" s="6">
        <v>176</v>
      </c>
      <c r="L14" s="6">
        <v>48</v>
      </c>
      <c r="M14" s="6">
        <v>1200</v>
      </c>
      <c r="N14" s="7">
        <v>200</v>
      </c>
      <c r="O14" s="6">
        <v>-120</v>
      </c>
      <c r="P14" s="9">
        <v>58</v>
      </c>
    </row>
    <row r="15" spans="1:16" ht="17.25" thickBot="1" thickTop="1">
      <c r="A15" s="10">
        <v>11</v>
      </c>
      <c r="B15" s="5">
        <v>1231</v>
      </c>
      <c r="C15" s="5" t="s">
        <v>109</v>
      </c>
      <c r="D15" s="5" t="s">
        <v>11</v>
      </c>
      <c r="E15" s="5" t="s">
        <v>23</v>
      </c>
      <c r="F15" s="6">
        <v>152</v>
      </c>
      <c r="G15" s="6">
        <v>223</v>
      </c>
      <c r="H15" s="6">
        <v>218</v>
      </c>
      <c r="I15" s="6">
        <v>168</v>
      </c>
      <c r="J15" s="6">
        <v>224</v>
      </c>
      <c r="K15" s="6">
        <v>214</v>
      </c>
      <c r="L15" s="6">
        <v>0</v>
      </c>
      <c r="M15" s="6">
        <v>1199</v>
      </c>
      <c r="N15" s="7">
        <v>199.83</v>
      </c>
      <c r="O15" s="6">
        <v>-121</v>
      </c>
      <c r="P15" s="9">
        <v>59</v>
      </c>
    </row>
    <row r="16" spans="1:16" ht="17.25" thickBot="1" thickTop="1">
      <c r="A16" s="10">
        <v>12</v>
      </c>
      <c r="B16" s="5">
        <v>1079</v>
      </c>
      <c r="C16" s="5" t="s">
        <v>83</v>
      </c>
      <c r="D16" s="5" t="s">
        <v>11</v>
      </c>
      <c r="E16" s="5" t="s">
        <v>23</v>
      </c>
      <c r="F16" s="6">
        <v>226</v>
      </c>
      <c r="G16" s="6">
        <v>155</v>
      </c>
      <c r="H16" s="6">
        <v>177</v>
      </c>
      <c r="I16" s="6">
        <v>186</v>
      </c>
      <c r="J16" s="6">
        <v>213</v>
      </c>
      <c r="K16" s="6">
        <v>232</v>
      </c>
      <c r="L16" s="6">
        <v>0</v>
      </c>
      <c r="M16" s="6">
        <v>1189</v>
      </c>
      <c r="N16" s="7">
        <v>198.17</v>
      </c>
      <c r="O16" s="6">
        <v>-131</v>
      </c>
      <c r="P16" s="9">
        <v>69</v>
      </c>
    </row>
    <row r="17" spans="1:16" ht="17.25" thickBot="1" thickTop="1">
      <c r="A17" s="5">
        <v>13</v>
      </c>
      <c r="B17" s="5">
        <v>1245</v>
      </c>
      <c r="C17" s="5" t="s">
        <v>55</v>
      </c>
      <c r="D17" s="5" t="s">
        <v>11</v>
      </c>
      <c r="E17" s="5" t="s">
        <v>23</v>
      </c>
      <c r="F17" s="6">
        <v>231</v>
      </c>
      <c r="G17" s="6">
        <v>188</v>
      </c>
      <c r="H17" s="6">
        <v>183</v>
      </c>
      <c r="I17" s="6">
        <v>192</v>
      </c>
      <c r="J17" s="6">
        <v>199</v>
      </c>
      <c r="K17" s="6">
        <v>192</v>
      </c>
      <c r="L17" s="6">
        <v>0</v>
      </c>
      <c r="M17" s="6">
        <v>1185</v>
      </c>
      <c r="N17" s="7">
        <v>197.5</v>
      </c>
      <c r="O17" s="6">
        <v>-135</v>
      </c>
      <c r="P17" s="9">
        <v>73</v>
      </c>
    </row>
    <row r="18" spans="1:16" ht="17.25" thickBot="1" thickTop="1">
      <c r="A18" s="5">
        <v>14</v>
      </c>
      <c r="B18" s="5">
        <v>1188</v>
      </c>
      <c r="C18" s="5" t="s">
        <v>97</v>
      </c>
      <c r="D18" s="5" t="s">
        <v>11</v>
      </c>
      <c r="E18" s="5" t="s">
        <v>100</v>
      </c>
      <c r="F18" s="6">
        <v>227</v>
      </c>
      <c r="G18" s="6">
        <v>169</v>
      </c>
      <c r="H18" s="6">
        <v>234</v>
      </c>
      <c r="I18" s="6">
        <v>218</v>
      </c>
      <c r="J18" s="6">
        <v>162</v>
      </c>
      <c r="K18" s="6">
        <v>174</v>
      </c>
      <c r="L18" s="6">
        <v>0</v>
      </c>
      <c r="M18" s="6">
        <v>1184</v>
      </c>
      <c r="N18" s="7">
        <v>197.33</v>
      </c>
      <c r="O18" s="6">
        <v>-136</v>
      </c>
      <c r="P18" s="9">
        <v>74</v>
      </c>
    </row>
    <row r="19" spans="1:16" ht="17.25" thickBot="1" thickTop="1">
      <c r="A19" s="10">
        <v>15</v>
      </c>
      <c r="B19" s="5">
        <v>1132</v>
      </c>
      <c r="C19" s="5" t="s">
        <v>30</v>
      </c>
      <c r="D19" s="5" t="s">
        <v>11</v>
      </c>
      <c r="E19" s="5" t="s">
        <v>23</v>
      </c>
      <c r="F19" s="6">
        <v>179</v>
      </c>
      <c r="G19" s="6">
        <v>188</v>
      </c>
      <c r="H19" s="6">
        <v>188</v>
      </c>
      <c r="I19" s="6">
        <v>221</v>
      </c>
      <c r="J19" s="6">
        <v>249</v>
      </c>
      <c r="K19" s="6">
        <v>158</v>
      </c>
      <c r="L19" s="6">
        <v>0</v>
      </c>
      <c r="M19" s="6">
        <v>1183</v>
      </c>
      <c r="N19" s="7">
        <v>197.17</v>
      </c>
      <c r="O19" s="6">
        <v>-137</v>
      </c>
      <c r="P19" s="9">
        <v>75</v>
      </c>
    </row>
    <row r="20" spans="1:16" ht="17.25" thickBot="1" thickTop="1">
      <c r="A20" s="10">
        <v>16</v>
      </c>
      <c r="B20" s="5">
        <v>1072</v>
      </c>
      <c r="C20" s="5" t="s">
        <v>89</v>
      </c>
      <c r="D20" s="5" t="s">
        <v>11</v>
      </c>
      <c r="E20" s="5" t="s">
        <v>23</v>
      </c>
      <c r="F20" s="6">
        <v>197</v>
      </c>
      <c r="G20" s="6">
        <v>207</v>
      </c>
      <c r="H20" s="6">
        <v>166</v>
      </c>
      <c r="I20" s="6">
        <v>236</v>
      </c>
      <c r="J20" s="6">
        <v>153</v>
      </c>
      <c r="K20" s="6">
        <v>223</v>
      </c>
      <c r="L20" s="6">
        <v>0</v>
      </c>
      <c r="M20" s="6">
        <v>1182</v>
      </c>
      <c r="N20" s="7">
        <v>197</v>
      </c>
      <c r="O20" s="6">
        <v>-138</v>
      </c>
      <c r="P20" s="9">
        <v>76</v>
      </c>
    </row>
    <row r="21" spans="1:16" ht="17.25" thickBot="1" thickTop="1">
      <c r="A21" s="5">
        <v>17</v>
      </c>
      <c r="B21" s="5">
        <v>1162</v>
      </c>
      <c r="C21" s="5" t="s">
        <v>59</v>
      </c>
      <c r="D21" s="5" t="s">
        <v>22</v>
      </c>
      <c r="E21" s="5" t="s">
        <v>23</v>
      </c>
      <c r="F21" s="6">
        <v>227</v>
      </c>
      <c r="G21" s="6">
        <v>171</v>
      </c>
      <c r="H21" s="6">
        <v>180</v>
      </c>
      <c r="I21" s="6">
        <v>159</v>
      </c>
      <c r="J21" s="6">
        <v>210</v>
      </c>
      <c r="K21" s="6">
        <v>186</v>
      </c>
      <c r="L21" s="6">
        <v>48</v>
      </c>
      <c r="M21" s="6">
        <v>1181</v>
      </c>
      <c r="N21" s="7">
        <v>196.83</v>
      </c>
      <c r="O21" s="6">
        <v>-139</v>
      </c>
      <c r="P21" s="9">
        <v>77</v>
      </c>
    </row>
    <row r="22" spans="1:16" ht="17.25" thickBot="1" thickTop="1">
      <c r="A22" s="5">
        <v>18</v>
      </c>
      <c r="B22" s="5">
        <v>1223</v>
      </c>
      <c r="C22" s="5" t="s">
        <v>92</v>
      </c>
      <c r="D22" s="5" t="s">
        <v>11</v>
      </c>
      <c r="E22" s="5" t="s">
        <v>23</v>
      </c>
      <c r="F22" s="6">
        <v>183</v>
      </c>
      <c r="G22" s="6">
        <v>207</v>
      </c>
      <c r="H22" s="6">
        <v>180</v>
      </c>
      <c r="I22" s="6">
        <v>246</v>
      </c>
      <c r="J22" s="6">
        <v>171</v>
      </c>
      <c r="K22" s="6">
        <v>185</v>
      </c>
      <c r="L22" s="6">
        <v>0</v>
      </c>
      <c r="M22" s="6">
        <v>1172</v>
      </c>
      <c r="N22" s="7">
        <v>195.33</v>
      </c>
      <c r="O22" s="6">
        <v>-148</v>
      </c>
      <c r="P22" s="9">
        <v>86</v>
      </c>
    </row>
    <row r="23" spans="1:16" ht="17.25" thickBot="1" thickTop="1">
      <c r="A23" s="10">
        <v>19</v>
      </c>
      <c r="B23" s="5">
        <v>1229</v>
      </c>
      <c r="C23" s="5" t="s">
        <v>46</v>
      </c>
      <c r="D23" s="5" t="s">
        <v>11</v>
      </c>
      <c r="E23" s="5" t="s">
        <v>23</v>
      </c>
      <c r="F23" s="6">
        <v>207</v>
      </c>
      <c r="G23" s="6">
        <v>187</v>
      </c>
      <c r="H23" s="6">
        <v>222</v>
      </c>
      <c r="I23" s="6">
        <v>194</v>
      </c>
      <c r="J23" s="6">
        <v>169</v>
      </c>
      <c r="K23" s="6">
        <v>189</v>
      </c>
      <c r="L23" s="6">
        <v>0</v>
      </c>
      <c r="M23" s="6">
        <v>1168</v>
      </c>
      <c r="N23" s="7">
        <v>194.67</v>
      </c>
      <c r="O23" s="6">
        <v>-152</v>
      </c>
      <c r="P23" s="9">
        <v>90</v>
      </c>
    </row>
    <row r="24" spans="1:16" ht="17.25" thickBot="1" thickTop="1">
      <c r="A24" s="10">
        <v>20</v>
      </c>
      <c r="B24" s="5">
        <v>1114</v>
      </c>
      <c r="C24" s="5" t="s">
        <v>43</v>
      </c>
      <c r="D24" s="5" t="s">
        <v>22</v>
      </c>
      <c r="E24" s="5" t="s">
        <v>23</v>
      </c>
      <c r="F24" s="6">
        <v>171</v>
      </c>
      <c r="G24" s="6">
        <v>191</v>
      </c>
      <c r="H24" s="6">
        <v>190</v>
      </c>
      <c r="I24" s="6">
        <v>192</v>
      </c>
      <c r="J24" s="6">
        <v>176</v>
      </c>
      <c r="K24" s="6">
        <v>199</v>
      </c>
      <c r="L24" s="6">
        <v>48</v>
      </c>
      <c r="M24" s="6">
        <v>1167</v>
      </c>
      <c r="N24" s="7">
        <v>194.5</v>
      </c>
      <c r="O24" s="6">
        <v>-153</v>
      </c>
      <c r="P24" s="9">
        <v>91</v>
      </c>
    </row>
    <row r="25" spans="1:16" ht="17.25" thickBot="1" thickTop="1">
      <c r="A25" s="5">
        <v>21</v>
      </c>
      <c r="B25" s="5">
        <v>1234</v>
      </c>
      <c r="C25" s="5" t="s">
        <v>84</v>
      </c>
      <c r="D25" s="5" t="s">
        <v>11</v>
      </c>
      <c r="E25" s="5" t="s">
        <v>23</v>
      </c>
      <c r="F25" s="6">
        <v>199</v>
      </c>
      <c r="G25" s="6">
        <v>172</v>
      </c>
      <c r="H25" s="6">
        <v>206</v>
      </c>
      <c r="I25" s="6">
        <v>195</v>
      </c>
      <c r="J25" s="6">
        <v>190</v>
      </c>
      <c r="K25" s="6">
        <v>202</v>
      </c>
      <c r="L25" s="6">
        <v>0</v>
      </c>
      <c r="M25" s="6">
        <v>1164</v>
      </c>
      <c r="N25" s="7">
        <v>194</v>
      </c>
      <c r="O25" s="6">
        <v>-156</v>
      </c>
      <c r="P25" s="9">
        <v>94</v>
      </c>
    </row>
    <row r="26" spans="1:16" ht="17.25" thickBot="1" thickTop="1">
      <c r="A26" s="5">
        <v>22</v>
      </c>
      <c r="B26" s="5">
        <v>1074</v>
      </c>
      <c r="C26" s="5" t="s">
        <v>51</v>
      </c>
      <c r="D26" s="5" t="s">
        <v>11</v>
      </c>
      <c r="E26" s="5" t="s">
        <v>23</v>
      </c>
      <c r="F26" s="6">
        <v>232</v>
      </c>
      <c r="G26" s="6">
        <v>158</v>
      </c>
      <c r="H26" s="6">
        <v>204</v>
      </c>
      <c r="I26" s="6">
        <v>182</v>
      </c>
      <c r="J26" s="6">
        <v>184</v>
      </c>
      <c r="K26" s="6">
        <v>195</v>
      </c>
      <c r="L26" s="6">
        <v>0</v>
      </c>
      <c r="M26" s="6">
        <v>1155</v>
      </c>
      <c r="N26" s="7">
        <v>192.5</v>
      </c>
      <c r="O26" s="6">
        <v>-165</v>
      </c>
      <c r="P26" s="9">
        <v>103</v>
      </c>
    </row>
    <row r="27" spans="1:16" ht="17.25" thickBot="1" thickTop="1">
      <c r="A27" s="10">
        <v>23</v>
      </c>
      <c r="B27" s="5">
        <v>1210</v>
      </c>
      <c r="C27" s="5" t="s">
        <v>56</v>
      </c>
      <c r="D27" s="5" t="s">
        <v>11</v>
      </c>
      <c r="E27" s="5" t="s">
        <v>23</v>
      </c>
      <c r="F27" s="6">
        <v>199</v>
      </c>
      <c r="G27" s="6">
        <v>225</v>
      </c>
      <c r="H27" s="6">
        <v>155</v>
      </c>
      <c r="I27" s="6">
        <v>178</v>
      </c>
      <c r="J27" s="6">
        <v>195</v>
      </c>
      <c r="K27" s="6">
        <v>191</v>
      </c>
      <c r="L27" s="6">
        <v>0</v>
      </c>
      <c r="M27" s="6">
        <v>1143</v>
      </c>
      <c r="N27" s="7">
        <v>190.5</v>
      </c>
      <c r="O27" s="6">
        <v>-177</v>
      </c>
      <c r="P27" s="9">
        <v>115</v>
      </c>
    </row>
    <row r="28" spans="1:16" ht="17.25" thickBot="1" thickTop="1">
      <c r="A28" s="10">
        <v>24</v>
      </c>
      <c r="B28" s="5">
        <v>1044</v>
      </c>
      <c r="C28" s="5" t="s">
        <v>60</v>
      </c>
      <c r="D28" s="5" t="s">
        <v>11</v>
      </c>
      <c r="E28" s="5" t="s">
        <v>23</v>
      </c>
      <c r="F28" s="6">
        <v>192</v>
      </c>
      <c r="G28" s="6">
        <v>245</v>
      </c>
      <c r="H28" s="6">
        <v>146</v>
      </c>
      <c r="I28" s="6">
        <v>199</v>
      </c>
      <c r="J28" s="6">
        <v>169</v>
      </c>
      <c r="K28" s="6">
        <v>182</v>
      </c>
      <c r="L28" s="6">
        <v>0</v>
      </c>
      <c r="M28" s="6">
        <v>1133</v>
      </c>
      <c r="N28" s="7">
        <v>188.83</v>
      </c>
      <c r="O28" s="6">
        <v>-187</v>
      </c>
      <c r="P28" s="9">
        <v>125</v>
      </c>
    </row>
    <row r="29" spans="1:16" ht="17.25" thickBot="1" thickTop="1">
      <c r="A29" s="5">
        <v>25</v>
      </c>
      <c r="B29" s="5">
        <v>1256</v>
      </c>
      <c r="C29" s="5" t="s">
        <v>32</v>
      </c>
      <c r="D29" s="5" t="s">
        <v>11</v>
      </c>
      <c r="E29" s="5" t="s">
        <v>23</v>
      </c>
      <c r="F29" s="6">
        <v>180</v>
      </c>
      <c r="G29" s="6">
        <v>166</v>
      </c>
      <c r="H29" s="6">
        <v>199</v>
      </c>
      <c r="I29" s="6">
        <v>189</v>
      </c>
      <c r="J29" s="6">
        <v>174</v>
      </c>
      <c r="K29" s="6">
        <v>213</v>
      </c>
      <c r="L29" s="6">
        <v>0</v>
      </c>
      <c r="M29" s="6">
        <v>1121</v>
      </c>
      <c r="N29" s="7">
        <v>186.83</v>
      </c>
      <c r="O29" s="6">
        <v>-199</v>
      </c>
      <c r="P29" s="9">
        <v>137</v>
      </c>
    </row>
    <row r="30" spans="1:16" ht="17.25" thickBot="1" thickTop="1">
      <c r="A30" s="5">
        <v>26</v>
      </c>
      <c r="B30" s="5">
        <v>1198</v>
      </c>
      <c r="C30" s="5" t="s">
        <v>53</v>
      </c>
      <c r="D30" s="5" t="s">
        <v>11</v>
      </c>
      <c r="E30" s="5" t="s">
        <v>23</v>
      </c>
      <c r="F30" s="6">
        <v>177</v>
      </c>
      <c r="G30" s="6">
        <v>163</v>
      </c>
      <c r="H30" s="6">
        <v>180</v>
      </c>
      <c r="I30" s="6">
        <v>212</v>
      </c>
      <c r="J30" s="6">
        <v>174</v>
      </c>
      <c r="K30" s="6">
        <v>211</v>
      </c>
      <c r="L30" s="6">
        <v>0</v>
      </c>
      <c r="M30" s="6">
        <v>1117</v>
      </c>
      <c r="N30" s="7">
        <v>186.17</v>
      </c>
      <c r="O30" s="6">
        <v>-203</v>
      </c>
      <c r="P30" s="9">
        <v>141</v>
      </c>
    </row>
    <row r="31" spans="1:16" ht="17.25" thickBot="1" thickTop="1">
      <c r="A31" s="10">
        <v>27</v>
      </c>
      <c r="B31" s="5">
        <v>1242</v>
      </c>
      <c r="C31" s="5" t="s">
        <v>26</v>
      </c>
      <c r="D31" s="5" t="s">
        <v>11</v>
      </c>
      <c r="E31" s="5" t="s">
        <v>23</v>
      </c>
      <c r="F31" s="6">
        <v>211</v>
      </c>
      <c r="G31" s="6">
        <v>157</v>
      </c>
      <c r="H31" s="6">
        <v>177</v>
      </c>
      <c r="I31" s="6">
        <v>203</v>
      </c>
      <c r="J31" s="6">
        <v>168</v>
      </c>
      <c r="K31" s="6">
        <v>198</v>
      </c>
      <c r="L31" s="6">
        <v>0</v>
      </c>
      <c r="M31" s="6">
        <v>1114</v>
      </c>
      <c r="N31" s="7">
        <v>185.67</v>
      </c>
      <c r="O31" s="6">
        <v>-206</v>
      </c>
      <c r="P31" s="9">
        <v>144</v>
      </c>
    </row>
    <row r="32" spans="1:16" ht="17.25" thickBot="1" thickTop="1">
      <c r="A32" s="10">
        <v>28</v>
      </c>
      <c r="B32" s="5">
        <v>1220</v>
      </c>
      <c r="C32" s="5" t="s">
        <v>113</v>
      </c>
      <c r="D32" s="5" t="s">
        <v>11</v>
      </c>
      <c r="E32" s="5" t="s">
        <v>23</v>
      </c>
      <c r="F32" s="6">
        <v>189</v>
      </c>
      <c r="G32" s="6">
        <v>224</v>
      </c>
      <c r="H32" s="6">
        <v>157</v>
      </c>
      <c r="I32" s="6">
        <v>168</v>
      </c>
      <c r="J32" s="6">
        <v>179</v>
      </c>
      <c r="K32" s="6">
        <v>195</v>
      </c>
      <c r="L32" s="6">
        <v>0</v>
      </c>
      <c r="M32" s="6">
        <v>1112</v>
      </c>
      <c r="N32" s="7">
        <v>185.33</v>
      </c>
      <c r="O32" s="6">
        <v>-208</v>
      </c>
      <c r="P32" s="9">
        <v>146</v>
      </c>
    </row>
    <row r="33" spans="1:16" ht="17.25" thickBot="1" thickTop="1">
      <c r="A33" s="5">
        <v>29</v>
      </c>
      <c r="B33" s="5">
        <v>1211</v>
      </c>
      <c r="C33" s="5" t="s">
        <v>77</v>
      </c>
      <c r="D33" s="5" t="s">
        <v>11</v>
      </c>
      <c r="E33" s="5" t="s">
        <v>23</v>
      </c>
      <c r="F33" s="6">
        <v>203</v>
      </c>
      <c r="G33" s="6">
        <v>187</v>
      </c>
      <c r="H33" s="6">
        <v>167</v>
      </c>
      <c r="I33" s="6">
        <v>181</v>
      </c>
      <c r="J33" s="6">
        <v>182</v>
      </c>
      <c r="K33" s="6">
        <v>186</v>
      </c>
      <c r="L33" s="6">
        <v>0</v>
      </c>
      <c r="M33" s="6">
        <v>1106</v>
      </c>
      <c r="N33" s="7">
        <v>184.33</v>
      </c>
      <c r="O33" s="6">
        <v>-214</v>
      </c>
      <c r="P33" s="9">
        <v>152</v>
      </c>
    </row>
    <row r="34" spans="1:16" ht="17.25" thickBot="1" thickTop="1">
      <c r="A34" s="5">
        <v>30</v>
      </c>
      <c r="B34" s="5">
        <v>1082</v>
      </c>
      <c r="C34" s="5" t="s">
        <v>87</v>
      </c>
      <c r="D34" s="5" t="s">
        <v>11</v>
      </c>
      <c r="E34" s="5" t="s">
        <v>23</v>
      </c>
      <c r="F34" s="6">
        <v>204</v>
      </c>
      <c r="G34" s="6">
        <v>162</v>
      </c>
      <c r="H34" s="6">
        <v>236</v>
      </c>
      <c r="I34" s="6">
        <v>137</v>
      </c>
      <c r="J34" s="6">
        <v>187</v>
      </c>
      <c r="K34" s="6">
        <v>178</v>
      </c>
      <c r="L34" s="6">
        <v>0</v>
      </c>
      <c r="M34" s="6">
        <v>1104</v>
      </c>
      <c r="N34" s="7">
        <v>184</v>
      </c>
      <c r="O34" s="6">
        <v>-216</v>
      </c>
      <c r="P34" s="9">
        <v>154</v>
      </c>
    </row>
    <row r="35" spans="1:16" ht="17.25" thickBot="1" thickTop="1">
      <c r="A35" s="10">
        <v>31</v>
      </c>
      <c r="B35" s="5">
        <v>1142</v>
      </c>
      <c r="C35" s="5" t="s">
        <v>62</v>
      </c>
      <c r="D35" s="5" t="s">
        <v>11</v>
      </c>
      <c r="E35" s="5" t="s">
        <v>23</v>
      </c>
      <c r="F35" s="6">
        <v>210</v>
      </c>
      <c r="G35" s="6">
        <v>188</v>
      </c>
      <c r="H35" s="6">
        <v>205</v>
      </c>
      <c r="I35" s="6">
        <v>191</v>
      </c>
      <c r="J35" s="6">
        <v>160</v>
      </c>
      <c r="K35" s="6">
        <v>138</v>
      </c>
      <c r="L35" s="6">
        <v>0</v>
      </c>
      <c r="M35" s="6">
        <v>1092</v>
      </c>
      <c r="N35" s="7">
        <v>182</v>
      </c>
      <c r="O35" s="6">
        <v>-228</v>
      </c>
      <c r="P35" s="9">
        <v>166</v>
      </c>
    </row>
    <row r="36" spans="1:16" ht="17.25" thickBot="1" thickTop="1">
      <c r="A36" s="10">
        <v>32</v>
      </c>
      <c r="B36" s="5">
        <v>1040</v>
      </c>
      <c r="C36" s="5" t="s">
        <v>72</v>
      </c>
      <c r="D36" s="5" t="s">
        <v>11</v>
      </c>
      <c r="E36" s="5" t="s">
        <v>23</v>
      </c>
      <c r="F36" s="6">
        <v>139</v>
      </c>
      <c r="G36" s="6">
        <v>167</v>
      </c>
      <c r="H36" s="6">
        <v>162</v>
      </c>
      <c r="I36" s="6">
        <v>187</v>
      </c>
      <c r="J36" s="6">
        <v>192</v>
      </c>
      <c r="K36" s="6">
        <v>235</v>
      </c>
      <c r="L36" s="6">
        <v>0</v>
      </c>
      <c r="M36" s="6">
        <v>1082</v>
      </c>
      <c r="N36" s="7">
        <v>180.33</v>
      </c>
      <c r="O36" s="6">
        <v>-238</v>
      </c>
      <c r="P36" s="9">
        <v>176</v>
      </c>
    </row>
    <row r="37" spans="1:16" ht="17.25" thickBot="1" thickTop="1">
      <c r="A37" s="5">
        <v>33</v>
      </c>
      <c r="B37" s="5">
        <v>1208</v>
      </c>
      <c r="C37" s="5" t="s">
        <v>85</v>
      </c>
      <c r="D37" s="5" t="s">
        <v>11</v>
      </c>
      <c r="E37" s="5" t="s">
        <v>23</v>
      </c>
      <c r="F37" s="6">
        <v>148</v>
      </c>
      <c r="G37" s="6">
        <v>170</v>
      </c>
      <c r="H37" s="6">
        <v>157</v>
      </c>
      <c r="I37" s="6">
        <v>170</v>
      </c>
      <c r="J37" s="6">
        <v>236</v>
      </c>
      <c r="K37" s="6">
        <v>200</v>
      </c>
      <c r="L37" s="6">
        <v>0</v>
      </c>
      <c r="M37" s="6">
        <v>1081</v>
      </c>
      <c r="N37" s="7">
        <v>180.17</v>
      </c>
      <c r="O37" s="6">
        <v>-239</v>
      </c>
      <c r="P37" s="9">
        <v>177</v>
      </c>
    </row>
    <row r="38" spans="1:16" ht="17.25" thickBot="1" thickTop="1">
      <c r="A38" s="5">
        <v>34</v>
      </c>
      <c r="B38" s="5">
        <v>1271</v>
      </c>
      <c r="C38" s="5" t="s">
        <v>96</v>
      </c>
      <c r="D38" s="5" t="s">
        <v>11</v>
      </c>
      <c r="E38" s="5" t="s">
        <v>23</v>
      </c>
      <c r="F38" s="6">
        <v>150</v>
      </c>
      <c r="G38" s="6">
        <v>160</v>
      </c>
      <c r="H38" s="6">
        <v>162</v>
      </c>
      <c r="I38" s="6">
        <v>214</v>
      </c>
      <c r="J38" s="6">
        <v>188</v>
      </c>
      <c r="K38" s="6">
        <v>202</v>
      </c>
      <c r="L38" s="6">
        <v>0</v>
      </c>
      <c r="M38" s="6">
        <v>1076</v>
      </c>
      <c r="N38" s="7">
        <v>179.33</v>
      </c>
      <c r="O38" s="6">
        <v>-244</v>
      </c>
      <c r="P38" s="9">
        <v>182</v>
      </c>
    </row>
    <row r="39" spans="1:16" ht="17.25" thickBot="1" thickTop="1">
      <c r="A39" s="10">
        <v>35</v>
      </c>
      <c r="B39" s="5">
        <v>1209</v>
      </c>
      <c r="C39" s="5" t="s">
        <v>63</v>
      </c>
      <c r="D39" s="5" t="s">
        <v>11</v>
      </c>
      <c r="E39" s="5" t="s">
        <v>74</v>
      </c>
      <c r="F39" s="6">
        <v>152</v>
      </c>
      <c r="G39" s="6">
        <v>171</v>
      </c>
      <c r="H39" s="6">
        <v>180</v>
      </c>
      <c r="I39" s="6">
        <v>194</v>
      </c>
      <c r="J39" s="6">
        <v>198</v>
      </c>
      <c r="K39" s="6">
        <v>178</v>
      </c>
      <c r="L39" s="6">
        <v>0</v>
      </c>
      <c r="M39" s="6">
        <v>1073</v>
      </c>
      <c r="N39" s="7">
        <v>178.83</v>
      </c>
      <c r="O39" s="6">
        <v>-247</v>
      </c>
      <c r="P39" s="9">
        <v>185</v>
      </c>
    </row>
    <row r="40" spans="1:16" ht="17.25" thickBot="1" thickTop="1">
      <c r="A40" s="10">
        <v>36</v>
      </c>
      <c r="B40" s="5">
        <v>1238</v>
      </c>
      <c r="C40" s="5" t="s">
        <v>73</v>
      </c>
      <c r="D40" s="5" t="s">
        <v>11</v>
      </c>
      <c r="E40" s="5" t="s">
        <v>23</v>
      </c>
      <c r="F40" s="6">
        <v>159</v>
      </c>
      <c r="G40" s="6">
        <v>191</v>
      </c>
      <c r="H40" s="6">
        <v>149</v>
      </c>
      <c r="I40" s="6">
        <v>224</v>
      </c>
      <c r="J40" s="6">
        <v>171</v>
      </c>
      <c r="K40" s="6">
        <v>177</v>
      </c>
      <c r="L40" s="6">
        <v>0</v>
      </c>
      <c r="M40" s="6">
        <v>1071</v>
      </c>
      <c r="N40" s="7">
        <v>178.5</v>
      </c>
      <c r="O40" s="6">
        <v>-249</v>
      </c>
      <c r="P40" s="9">
        <v>187</v>
      </c>
    </row>
    <row r="41" spans="1:16" ht="17.25" thickBot="1" thickTop="1">
      <c r="A41" s="5">
        <v>37</v>
      </c>
      <c r="B41" s="5">
        <v>1232</v>
      </c>
      <c r="C41" s="5" t="s">
        <v>111</v>
      </c>
      <c r="D41" s="5" t="s">
        <v>22</v>
      </c>
      <c r="E41" s="5" t="s">
        <v>23</v>
      </c>
      <c r="F41" s="6">
        <v>188</v>
      </c>
      <c r="G41" s="6">
        <v>149</v>
      </c>
      <c r="H41" s="6">
        <v>180</v>
      </c>
      <c r="I41" s="6">
        <v>146</v>
      </c>
      <c r="J41" s="6">
        <v>158</v>
      </c>
      <c r="K41" s="6">
        <v>194</v>
      </c>
      <c r="L41" s="6">
        <v>48</v>
      </c>
      <c r="M41" s="6">
        <v>1063</v>
      </c>
      <c r="N41" s="7">
        <v>177.17</v>
      </c>
      <c r="O41" s="6">
        <v>-257</v>
      </c>
      <c r="P41" s="9">
        <v>195</v>
      </c>
    </row>
    <row r="42" spans="1:16" ht="17.25" thickBot="1" thickTop="1">
      <c r="A42" s="5">
        <v>38</v>
      </c>
      <c r="B42" s="5">
        <v>1111</v>
      </c>
      <c r="C42" s="5" t="s">
        <v>68</v>
      </c>
      <c r="D42" s="5" t="s">
        <v>22</v>
      </c>
      <c r="E42" s="5" t="s">
        <v>23</v>
      </c>
      <c r="F42" s="6">
        <v>146</v>
      </c>
      <c r="G42" s="6">
        <v>194</v>
      </c>
      <c r="H42" s="6">
        <v>177</v>
      </c>
      <c r="I42" s="6">
        <v>182</v>
      </c>
      <c r="J42" s="6">
        <v>137</v>
      </c>
      <c r="K42" s="6">
        <v>175</v>
      </c>
      <c r="L42" s="6">
        <v>48</v>
      </c>
      <c r="M42" s="6">
        <v>1059</v>
      </c>
      <c r="N42" s="7">
        <v>176.5</v>
      </c>
      <c r="O42" s="6">
        <v>-261</v>
      </c>
      <c r="P42" s="9">
        <v>199</v>
      </c>
    </row>
    <row r="43" spans="1:16" ht="17.25" thickBot="1" thickTop="1">
      <c r="A43" s="10">
        <v>39</v>
      </c>
      <c r="B43" s="5">
        <v>1106</v>
      </c>
      <c r="C43" s="5" t="s">
        <v>76</v>
      </c>
      <c r="D43" s="5" t="s">
        <v>11</v>
      </c>
      <c r="E43" s="5" t="s">
        <v>23</v>
      </c>
      <c r="F43" s="6">
        <v>179</v>
      </c>
      <c r="G43" s="6">
        <v>137</v>
      </c>
      <c r="H43" s="6">
        <v>184</v>
      </c>
      <c r="I43" s="6">
        <v>200</v>
      </c>
      <c r="J43" s="6">
        <v>199</v>
      </c>
      <c r="K43" s="6">
        <v>160</v>
      </c>
      <c r="L43" s="6">
        <v>0</v>
      </c>
      <c r="M43" s="6">
        <v>1059</v>
      </c>
      <c r="N43" s="7">
        <v>176.5</v>
      </c>
      <c r="O43" s="6">
        <v>-261</v>
      </c>
      <c r="P43" s="9">
        <v>199</v>
      </c>
    </row>
    <row r="44" spans="1:16" ht="17.25" thickBot="1" thickTop="1">
      <c r="A44" s="10">
        <v>40</v>
      </c>
      <c r="B44" s="5">
        <v>1007</v>
      </c>
      <c r="C44" s="5" t="s">
        <v>93</v>
      </c>
      <c r="D44" s="5" t="s">
        <v>22</v>
      </c>
      <c r="E44" s="5" t="s">
        <v>23</v>
      </c>
      <c r="F44" s="6">
        <v>165</v>
      </c>
      <c r="G44" s="6">
        <v>173</v>
      </c>
      <c r="H44" s="6">
        <v>177</v>
      </c>
      <c r="I44" s="6">
        <v>159</v>
      </c>
      <c r="J44" s="6">
        <v>170</v>
      </c>
      <c r="K44" s="6">
        <v>167</v>
      </c>
      <c r="L44" s="6">
        <v>48</v>
      </c>
      <c r="M44" s="6">
        <v>1059</v>
      </c>
      <c r="N44" s="7">
        <v>176.5</v>
      </c>
      <c r="O44" s="6">
        <v>-261</v>
      </c>
      <c r="P44" s="9">
        <v>199</v>
      </c>
    </row>
    <row r="45" spans="1:16" ht="17.25" thickBot="1" thickTop="1">
      <c r="A45" s="5">
        <v>41</v>
      </c>
      <c r="B45" s="5">
        <v>1201</v>
      </c>
      <c r="C45" s="5" t="s">
        <v>57</v>
      </c>
      <c r="D45" s="5" t="s">
        <v>11</v>
      </c>
      <c r="E45" s="5" t="s">
        <v>23</v>
      </c>
      <c r="F45" s="6">
        <v>192</v>
      </c>
      <c r="G45" s="6">
        <v>159</v>
      </c>
      <c r="H45" s="6">
        <v>196</v>
      </c>
      <c r="I45" s="6">
        <v>160</v>
      </c>
      <c r="J45" s="6">
        <v>180</v>
      </c>
      <c r="K45" s="6">
        <v>168</v>
      </c>
      <c r="L45" s="6">
        <v>0</v>
      </c>
      <c r="M45" s="6">
        <v>1055</v>
      </c>
      <c r="N45" s="7">
        <v>175.83</v>
      </c>
      <c r="O45" s="6">
        <v>-265</v>
      </c>
      <c r="P45" s="9">
        <v>203</v>
      </c>
    </row>
    <row r="46" spans="1:16" ht="17.25" thickBot="1" thickTop="1">
      <c r="A46" s="5">
        <v>42</v>
      </c>
      <c r="B46" s="5">
        <v>1207</v>
      </c>
      <c r="C46" s="5" t="s">
        <v>21</v>
      </c>
      <c r="D46" s="5" t="s">
        <v>22</v>
      </c>
      <c r="E46" s="5" t="s">
        <v>23</v>
      </c>
      <c r="F46" s="6">
        <v>143</v>
      </c>
      <c r="G46" s="6">
        <v>183</v>
      </c>
      <c r="H46" s="6">
        <v>180</v>
      </c>
      <c r="I46" s="6">
        <v>169</v>
      </c>
      <c r="J46" s="6">
        <v>143</v>
      </c>
      <c r="K46" s="6">
        <v>183</v>
      </c>
      <c r="L46" s="6">
        <v>48</v>
      </c>
      <c r="M46" s="6">
        <v>1049</v>
      </c>
      <c r="N46" s="7">
        <v>174.83</v>
      </c>
      <c r="O46" s="6">
        <v>-271</v>
      </c>
      <c r="P46" s="9">
        <v>209</v>
      </c>
    </row>
    <row r="47" spans="1:16" ht="17.25" thickBot="1" thickTop="1">
      <c r="A47" s="10">
        <v>43</v>
      </c>
      <c r="B47" s="5">
        <v>1268</v>
      </c>
      <c r="C47" s="5" t="s">
        <v>86</v>
      </c>
      <c r="D47" s="5" t="s">
        <v>11</v>
      </c>
      <c r="E47" s="5" t="s">
        <v>23</v>
      </c>
      <c r="F47" s="6">
        <v>181</v>
      </c>
      <c r="G47" s="6">
        <v>169</v>
      </c>
      <c r="H47" s="6">
        <v>179</v>
      </c>
      <c r="I47" s="6">
        <v>159</v>
      </c>
      <c r="J47" s="6">
        <v>158</v>
      </c>
      <c r="K47" s="6">
        <v>202</v>
      </c>
      <c r="L47" s="6">
        <v>0</v>
      </c>
      <c r="M47" s="6">
        <v>1048</v>
      </c>
      <c r="N47" s="7">
        <v>174.67</v>
      </c>
      <c r="O47" s="6">
        <v>-272</v>
      </c>
      <c r="P47" s="9">
        <v>210</v>
      </c>
    </row>
    <row r="48" spans="1:16" ht="17.25" thickBot="1" thickTop="1">
      <c r="A48" s="10">
        <v>44</v>
      </c>
      <c r="B48" s="5">
        <v>1153</v>
      </c>
      <c r="C48" s="5" t="s">
        <v>61</v>
      </c>
      <c r="D48" s="5" t="s">
        <v>11</v>
      </c>
      <c r="E48" s="5" t="s">
        <v>23</v>
      </c>
      <c r="F48" s="6">
        <v>247</v>
      </c>
      <c r="G48" s="6">
        <v>147</v>
      </c>
      <c r="H48" s="6">
        <v>149</v>
      </c>
      <c r="I48" s="6">
        <v>156</v>
      </c>
      <c r="J48" s="6">
        <v>154</v>
      </c>
      <c r="K48" s="6">
        <v>193</v>
      </c>
      <c r="L48" s="6">
        <v>0</v>
      </c>
      <c r="M48" s="6">
        <v>1046</v>
      </c>
      <c r="N48" s="7">
        <v>174.33</v>
      </c>
      <c r="O48" s="6">
        <v>-274</v>
      </c>
      <c r="P48" s="9">
        <v>212</v>
      </c>
    </row>
    <row r="49" spans="1:16" ht="17.25" thickBot="1" thickTop="1">
      <c r="A49" s="5">
        <v>45</v>
      </c>
      <c r="B49" s="5">
        <v>1128</v>
      </c>
      <c r="C49" s="5" t="s">
        <v>42</v>
      </c>
      <c r="D49" s="5" t="s">
        <v>11</v>
      </c>
      <c r="E49" s="5" t="s">
        <v>23</v>
      </c>
      <c r="F49" s="6">
        <v>174</v>
      </c>
      <c r="G49" s="6">
        <v>203</v>
      </c>
      <c r="H49" s="6">
        <v>147</v>
      </c>
      <c r="I49" s="6">
        <v>175</v>
      </c>
      <c r="J49" s="6">
        <v>184</v>
      </c>
      <c r="K49" s="6">
        <v>162</v>
      </c>
      <c r="L49" s="6">
        <v>0</v>
      </c>
      <c r="M49" s="6">
        <v>1045</v>
      </c>
      <c r="N49" s="7">
        <v>174.17</v>
      </c>
      <c r="O49" s="6">
        <v>-275</v>
      </c>
      <c r="P49" s="9">
        <v>213</v>
      </c>
    </row>
    <row r="50" spans="1:16" ht="17.25" thickBot="1" thickTop="1">
      <c r="A50" s="5">
        <v>46</v>
      </c>
      <c r="B50" s="5">
        <v>1222</v>
      </c>
      <c r="C50" s="5" t="s">
        <v>110</v>
      </c>
      <c r="D50" s="5" t="s">
        <v>11</v>
      </c>
      <c r="E50" s="5" t="s">
        <v>23</v>
      </c>
      <c r="F50" s="6">
        <v>139</v>
      </c>
      <c r="G50" s="6">
        <v>185</v>
      </c>
      <c r="H50" s="6">
        <v>168</v>
      </c>
      <c r="I50" s="6">
        <v>203</v>
      </c>
      <c r="J50" s="6">
        <v>208</v>
      </c>
      <c r="K50" s="6">
        <v>142</v>
      </c>
      <c r="L50" s="6">
        <v>0</v>
      </c>
      <c r="M50" s="6">
        <v>1045</v>
      </c>
      <c r="N50" s="7">
        <v>174.17</v>
      </c>
      <c r="O50" s="6">
        <v>-275</v>
      </c>
      <c r="P50" s="9">
        <v>213</v>
      </c>
    </row>
    <row r="51" spans="1:16" ht="17.25" thickBot="1" thickTop="1">
      <c r="A51" s="10">
        <v>47</v>
      </c>
      <c r="B51" s="5">
        <v>1262</v>
      </c>
      <c r="C51" s="5" t="s">
        <v>81</v>
      </c>
      <c r="D51" s="5" t="s">
        <v>11</v>
      </c>
      <c r="E51" s="5" t="s">
        <v>23</v>
      </c>
      <c r="F51" s="6">
        <v>191</v>
      </c>
      <c r="G51" s="6">
        <v>141</v>
      </c>
      <c r="H51" s="6">
        <v>122</v>
      </c>
      <c r="I51" s="6">
        <v>194</v>
      </c>
      <c r="J51" s="6">
        <v>192</v>
      </c>
      <c r="K51" s="6">
        <v>199</v>
      </c>
      <c r="L51" s="6">
        <v>0</v>
      </c>
      <c r="M51" s="6">
        <v>1039</v>
      </c>
      <c r="N51" s="7">
        <v>173.17</v>
      </c>
      <c r="O51" s="6">
        <v>-281</v>
      </c>
      <c r="P51" s="9">
        <v>219</v>
      </c>
    </row>
    <row r="52" spans="1:16" ht="17.25" thickBot="1" thickTop="1">
      <c r="A52" s="10">
        <v>48</v>
      </c>
      <c r="B52" s="5">
        <v>1124</v>
      </c>
      <c r="C52" s="5" t="s">
        <v>49</v>
      </c>
      <c r="D52" s="5" t="s">
        <v>11</v>
      </c>
      <c r="E52" s="5" t="s">
        <v>23</v>
      </c>
      <c r="F52" s="6">
        <v>145</v>
      </c>
      <c r="G52" s="6">
        <v>160</v>
      </c>
      <c r="H52" s="6">
        <v>186</v>
      </c>
      <c r="I52" s="6">
        <v>112</v>
      </c>
      <c r="J52" s="6">
        <v>212</v>
      </c>
      <c r="K52" s="6">
        <v>223</v>
      </c>
      <c r="L52" s="6">
        <v>0</v>
      </c>
      <c r="M52" s="6">
        <v>1038</v>
      </c>
      <c r="N52" s="7">
        <v>173</v>
      </c>
      <c r="O52" s="6">
        <v>-282</v>
      </c>
      <c r="P52" s="9">
        <v>220</v>
      </c>
    </row>
    <row r="53" spans="1:16" ht="17.25" thickBot="1" thickTop="1">
      <c r="A53" s="5">
        <v>49</v>
      </c>
      <c r="B53" s="5">
        <v>1126</v>
      </c>
      <c r="C53" s="5" t="s">
        <v>29</v>
      </c>
      <c r="D53" s="5" t="s">
        <v>11</v>
      </c>
      <c r="E53" s="5" t="s">
        <v>23</v>
      </c>
      <c r="F53" s="6">
        <v>206</v>
      </c>
      <c r="G53" s="6">
        <v>136</v>
      </c>
      <c r="H53" s="6">
        <v>163</v>
      </c>
      <c r="I53" s="6">
        <v>214</v>
      </c>
      <c r="J53" s="6">
        <v>162</v>
      </c>
      <c r="K53" s="6">
        <v>154</v>
      </c>
      <c r="L53" s="6">
        <v>0</v>
      </c>
      <c r="M53" s="6">
        <v>1035</v>
      </c>
      <c r="N53" s="7">
        <v>172.5</v>
      </c>
      <c r="O53" s="6">
        <v>-285</v>
      </c>
      <c r="P53" s="9">
        <v>223</v>
      </c>
    </row>
    <row r="54" spans="1:16" ht="17.25" thickBot="1" thickTop="1">
      <c r="A54" s="5">
        <v>50</v>
      </c>
      <c r="B54" s="5">
        <v>1090</v>
      </c>
      <c r="C54" s="5" t="s">
        <v>58</v>
      </c>
      <c r="D54" s="5" t="s">
        <v>11</v>
      </c>
      <c r="E54" s="5" t="s">
        <v>23</v>
      </c>
      <c r="F54" s="6">
        <v>183</v>
      </c>
      <c r="G54" s="6">
        <v>182</v>
      </c>
      <c r="H54" s="6">
        <v>154</v>
      </c>
      <c r="I54" s="6">
        <v>188</v>
      </c>
      <c r="J54" s="6">
        <v>125</v>
      </c>
      <c r="K54" s="6">
        <v>202</v>
      </c>
      <c r="L54" s="6">
        <v>0</v>
      </c>
      <c r="M54" s="6">
        <v>1034</v>
      </c>
      <c r="N54" s="7">
        <v>172.33</v>
      </c>
      <c r="O54" s="6">
        <v>-286</v>
      </c>
      <c r="P54" s="9">
        <v>224</v>
      </c>
    </row>
    <row r="55" spans="1:16" ht="17.25" thickBot="1" thickTop="1">
      <c r="A55" s="10">
        <v>51</v>
      </c>
      <c r="B55" s="5">
        <v>1175</v>
      </c>
      <c r="C55" s="5" t="s">
        <v>33</v>
      </c>
      <c r="D55" s="5" t="s">
        <v>11</v>
      </c>
      <c r="E55" s="5" t="s">
        <v>23</v>
      </c>
      <c r="F55" s="6">
        <v>159</v>
      </c>
      <c r="G55" s="6">
        <v>181</v>
      </c>
      <c r="H55" s="6">
        <v>191</v>
      </c>
      <c r="I55" s="6">
        <v>152</v>
      </c>
      <c r="J55" s="6">
        <v>187</v>
      </c>
      <c r="K55" s="6">
        <v>160</v>
      </c>
      <c r="L55" s="6">
        <v>0</v>
      </c>
      <c r="M55" s="6">
        <v>1030</v>
      </c>
      <c r="N55" s="7">
        <v>171.67</v>
      </c>
      <c r="O55" s="6">
        <v>-290</v>
      </c>
      <c r="P55" s="9">
        <v>228</v>
      </c>
    </row>
    <row r="56" spans="1:16" ht="17.25" thickBot="1" thickTop="1">
      <c r="A56" s="10">
        <v>52</v>
      </c>
      <c r="B56" s="5">
        <v>1275</v>
      </c>
      <c r="C56" s="5" t="s">
        <v>40</v>
      </c>
      <c r="D56" s="5" t="s">
        <v>11</v>
      </c>
      <c r="E56" s="5" t="s">
        <v>23</v>
      </c>
      <c r="F56" s="6">
        <v>156</v>
      </c>
      <c r="G56" s="6">
        <v>144</v>
      </c>
      <c r="H56" s="6">
        <v>186</v>
      </c>
      <c r="I56" s="6">
        <v>183</v>
      </c>
      <c r="J56" s="6">
        <v>179</v>
      </c>
      <c r="K56" s="6">
        <v>179</v>
      </c>
      <c r="L56" s="6">
        <v>0</v>
      </c>
      <c r="M56" s="6">
        <v>1027</v>
      </c>
      <c r="N56" s="7">
        <v>171.17</v>
      </c>
      <c r="O56" s="6">
        <v>-293</v>
      </c>
      <c r="P56" s="9">
        <v>231</v>
      </c>
    </row>
    <row r="57" spans="1:16" ht="17.25" thickBot="1" thickTop="1">
      <c r="A57" s="5">
        <v>53</v>
      </c>
      <c r="B57" s="5">
        <v>1077</v>
      </c>
      <c r="C57" s="5" t="s">
        <v>41</v>
      </c>
      <c r="D57" s="5" t="s">
        <v>11</v>
      </c>
      <c r="E57" s="5" t="s">
        <v>23</v>
      </c>
      <c r="F57" s="6">
        <v>151</v>
      </c>
      <c r="G57" s="6">
        <v>209</v>
      </c>
      <c r="H57" s="6">
        <v>159</v>
      </c>
      <c r="I57" s="6">
        <v>164</v>
      </c>
      <c r="J57" s="6">
        <v>193</v>
      </c>
      <c r="K57" s="6">
        <v>146</v>
      </c>
      <c r="L57" s="6">
        <v>0</v>
      </c>
      <c r="M57" s="6">
        <v>1022</v>
      </c>
      <c r="N57" s="7">
        <v>170.33</v>
      </c>
      <c r="O57" s="6">
        <v>-298</v>
      </c>
      <c r="P57" s="9">
        <v>236</v>
      </c>
    </row>
    <row r="58" spans="1:16" ht="17.25" thickBot="1" thickTop="1">
      <c r="A58" s="5">
        <v>54</v>
      </c>
      <c r="B58" s="5">
        <v>1260</v>
      </c>
      <c r="C58" s="5" t="s">
        <v>102</v>
      </c>
      <c r="D58" s="5" t="s">
        <v>11</v>
      </c>
      <c r="E58" s="5" t="s">
        <v>23</v>
      </c>
      <c r="F58" s="6">
        <v>180</v>
      </c>
      <c r="G58" s="6">
        <v>148</v>
      </c>
      <c r="H58" s="6">
        <v>172</v>
      </c>
      <c r="I58" s="6">
        <v>164</v>
      </c>
      <c r="J58" s="6">
        <v>172</v>
      </c>
      <c r="K58" s="6">
        <v>183</v>
      </c>
      <c r="L58" s="6">
        <v>0</v>
      </c>
      <c r="M58" s="6">
        <v>1019</v>
      </c>
      <c r="N58" s="7">
        <v>169.83</v>
      </c>
      <c r="O58" s="6">
        <v>-301</v>
      </c>
      <c r="P58" s="9">
        <v>239</v>
      </c>
    </row>
    <row r="59" spans="1:16" ht="17.25" thickBot="1" thickTop="1">
      <c r="A59" s="10">
        <v>55</v>
      </c>
      <c r="B59" s="5">
        <v>1272</v>
      </c>
      <c r="C59" s="5" t="s">
        <v>88</v>
      </c>
      <c r="D59" s="5" t="s">
        <v>11</v>
      </c>
      <c r="E59" s="5" t="s">
        <v>23</v>
      </c>
      <c r="F59" s="6">
        <v>155</v>
      </c>
      <c r="G59" s="6">
        <v>152</v>
      </c>
      <c r="H59" s="6">
        <v>170</v>
      </c>
      <c r="I59" s="6">
        <v>225</v>
      </c>
      <c r="J59" s="6">
        <v>166</v>
      </c>
      <c r="K59" s="6">
        <v>151</v>
      </c>
      <c r="L59" s="6">
        <v>0</v>
      </c>
      <c r="M59" s="6">
        <v>1019</v>
      </c>
      <c r="N59" s="7">
        <v>169.83</v>
      </c>
      <c r="O59" s="6">
        <v>-301</v>
      </c>
      <c r="P59" s="9">
        <v>239</v>
      </c>
    </row>
    <row r="60" spans="1:16" ht="17.25" thickBot="1" thickTop="1">
      <c r="A60" s="10">
        <v>56</v>
      </c>
      <c r="B60" s="5">
        <v>1141</v>
      </c>
      <c r="C60" s="5" t="s">
        <v>54</v>
      </c>
      <c r="D60" s="5" t="s">
        <v>11</v>
      </c>
      <c r="E60" s="5" t="s">
        <v>23</v>
      </c>
      <c r="F60" s="6">
        <v>177</v>
      </c>
      <c r="G60" s="6">
        <v>221</v>
      </c>
      <c r="H60" s="6">
        <v>140</v>
      </c>
      <c r="I60" s="6">
        <v>195</v>
      </c>
      <c r="J60" s="6">
        <v>134</v>
      </c>
      <c r="K60" s="6">
        <v>148</v>
      </c>
      <c r="L60" s="6">
        <v>0</v>
      </c>
      <c r="M60" s="6">
        <v>1015</v>
      </c>
      <c r="N60" s="7">
        <v>169.17</v>
      </c>
      <c r="O60" s="6">
        <v>-305</v>
      </c>
      <c r="P60" s="9">
        <v>243</v>
      </c>
    </row>
    <row r="61" spans="1:16" ht="17.25" thickBot="1" thickTop="1">
      <c r="A61" s="5">
        <v>57</v>
      </c>
      <c r="B61" s="5">
        <v>1156</v>
      </c>
      <c r="C61" s="5" t="s">
        <v>106</v>
      </c>
      <c r="D61" s="5" t="s">
        <v>11</v>
      </c>
      <c r="E61" s="5" t="s">
        <v>23</v>
      </c>
      <c r="F61" s="6">
        <v>193</v>
      </c>
      <c r="G61" s="6">
        <v>157</v>
      </c>
      <c r="H61" s="6">
        <v>116</v>
      </c>
      <c r="I61" s="6">
        <v>169</v>
      </c>
      <c r="J61" s="6">
        <v>242</v>
      </c>
      <c r="K61" s="6">
        <v>137</v>
      </c>
      <c r="L61" s="6">
        <v>0</v>
      </c>
      <c r="M61" s="6">
        <v>1014</v>
      </c>
      <c r="N61" s="7">
        <v>169</v>
      </c>
      <c r="O61" s="6">
        <v>-306</v>
      </c>
      <c r="P61" s="9">
        <v>244</v>
      </c>
    </row>
    <row r="62" spans="1:16" ht="17.25" thickBot="1" thickTop="1">
      <c r="A62" s="5">
        <v>58</v>
      </c>
      <c r="B62" s="5">
        <v>1235</v>
      </c>
      <c r="C62" s="5" t="s">
        <v>71</v>
      </c>
      <c r="D62" s="5" t="s">
        <v>11</v>
      </c>
      <c r="E62" s="5" t="s">
        <v>23</v>
      </c>
      <c r="F62" s="6">
        <v>179</v>
      </c>
      <c r="G62" s="6">
        <v>148</v>
      </c>
      <c r="H62" s="6">
        <v>146</v>
      </c>
      <c r="I62" s="6">
        <v>209</v>
      </c>
      <c r="J62" s="6">
        <v>131</v>
      </c>
      <c r="K62" s="6">
        <v>193</v>
      </c>
      <c r="L62" s="6">
        <v>0</v>
      </c>
      <c r="M62" s="6">
        <v>1006</v>
      </c>
      <c r="N62" s="7">
        <v>167.67</v>
      </c>
      <c r="O62" s="6">
        <v>-314</v>
      </c>
      <c r="P62" s="9">
        <v>252</v>
      </c>
    </row>
    <row r="63" spans="1:16" ht="17.25" thickBot="1" thickTop="1">
      <c r="A63" s="10">
        <v>59</v>
      </c>
      <c r="B63" s="5">
        <v>1127</v>
      </c>
      <c r="C63" s="5" t="s">
        <v>28</v>
      </c>
      <c r="D63" s="5" t="s">
        <v>11</v>
      </c>
      <c r="E63" s="5" t="s">
        <v>23</v>
      </c>
      <c r="F63" s="6">
        <v>171</v>
      </c>
      <c r="G63" s="6">
        <v>171</v>
      </c>
      <c r="H63" s="6">
        <v>136</v>
      </c>
      <c r="I63" s="6">
        <v>160</v>
      </c>
      <c r="J63" s="6">
        <v>157</v>
      </c>
      <c r="K63" s="6">
        <v>203</v>
      </c>
      <c r="L63" s="6">
        <v>0</v>
      </c>
      <c r="M63" s="6">
        <v>998</v>
      </c>
      <c r="N63" s="7">
        <v>166.33</v>
      </c>
      <c r="O63" s="6">
        <v>-322</v>
      </c>
      <c r="P63" s="9">
        <v>260</v>
      </c>
    </row>
    <row r="64" spans="1:16" ht="17.25" thickBot="1" thickTop="1">
      <c r="A64" s="10">
        <v>60</v>
      </c>
      <c r="B64" s="5">
        <v>1252</v>
      </c>
      <c r="C64" s="5" t="s">
        <v>52</v>
      </c>
      <c r="D64" s="5" t="s">
        <v>11</v>
      </c>
      <c r="E64" s="5" t="s">
        <v>23</v>
      </c>
      <c r="F64" s="6">
        <v>152</v>
      </c>
      <c r="G64" s="6">
        <v>124</v>
      </c>
      <c r="H64" s="6">
        <v>176</v>
      </c>
      <c r="I64" s="6">
        <v>193</v>
      </c>
      <c r="J64" s="6">
        <v>155</v>
      </c>
      <c r="K64" s="6">
        <v>198</v>
      </c>
      <c r="L64" s="6">
        <v>0</v>
      </c>
      <c r="M64" s="6">
        <v>998</v>
      </c>
      <c r="N64" s="7">
        <v>166.33</v>
      </c>
      <c r="O64" s="6">
        <v>-322</v>
      </c>
      <c r="P64" s="9">
        <v>260</v>
      </c>
    </row>
    <row r="65" spans="1:16" ht="17.25" thickBot="1" thickTop="1">
      <c r="A65" s="5">
        <v>61</v>
      </c>
      <c r="B65" s="5">
        <v>1050</v>
      </c>
      <c r="C65" s="5" t="s">
        <v>79</v>
      </c>
      <c r="D65" s="5" t="s">
        <v>11</v>
      </c>
      <c r="E65" s="5" t="s">
        <v>23</v>
      </c>
      <c r="F65" s="6">
        <v>148</v>
      </c>
      <c r="G65" s="6">
        <v>150</v>
      </c>
      <c r="H65" s="6">
        <v>187</v>
      </c>
      <c r="I65" s="6">
        <v>113</v>
      </c>
      <c r="J65" s="6">
        <v>215</v>
      </c>
      <c r="K65" s="6">
        <v>178</v>
      </c>
      <c r="L65" s="6">
        <v>0</v>
      </c>
      <c r="M65" s="6">
        <v>991</v>
      </c>
      <c r="N65" s="7">
        <v>165.17</v>
      </c>
      <c r="O65" s="6">
        <v>-329</v>
      </c>
      <c r="P65" s="9">
        <v>267</v>
      </c>
    </row>
    <row r="66" spans="1:16" ht="17.25" thickBot="1" thickTop="1">
      <c r="A66" s="5">
        <v>62</v>
      </c>
      <c r="B66" s="5">
        <v>1233</v>
      </c>
      <c r="C66" s="5" t="s">
        <v>112</v>
      </c>
      <c r="D66" s="5" t="s">
        <v>22</v>
      </c>
      <c r="E66" s="5" t="s">
        <v>23</v>
      </c>
      <c r="F66" s="6">
        <v>139</v>
      </c>
      <c r="G66" s="6">
        <v>149</v>
      </c>
      <c r="H66" s="6">
        <v>199</v>
      </c>
      <c r="I66" s="6">
        <v>124</v>
      </c>
      <c r="J66" s="6">
        <v>176</v>
      </c>
      <c r="K66" s="6">
        <v>146</v>
      </c>
      <c r="L66" s="6">
        <v>48</v>
      </c>
      <c r="M66" s="6">
        <v>981</v>
      </c>
      <c r="N66" s="7">
        <v>163.5</v>
      </c>
      <c r="O66" s="6">
        <v>-339</v>
      </c>
      <c r="P66" s="9">
        <v>277</v>
      </c>
    </row>
    <row r="67" spans="1:16" ht="17.25" thickBot="1" thickTop="1">
      <c r="A67" s="10">
        <v>63</v>
      </c>
      <c r="B67" s="5">
        <v>1113</v>
      </c>
      <c r="C67" s="5" t="s">
        <v>45</v>
      </c>
      <c r="D67" s="5" t="s">
        <v>11</v>
      </c>
      <c r="E67" s="5" t="s">
        <v>23</v>
      </c>
      <c r="F67" s="6">
        <v>139</v>
      </c>
      <c r="G67" s="6">
        <v>107</v>
      </c>
      <c r="H67" s="6">
        <v>203</v>
      </c>
      <c r="I67" s="6">
        <v>196</v>
      </c>
      <c r="J67" s="6">
        <v>182</v>
      </c>
      <c r="K67" s="6">
        <v>150</v>
      </c>
      <c r="L67" s="6">
        <v>0</v>
      </c>
      <c r="M67" s="6">
        <v>977</v>
      </c>
      <c r="N67" s="7">
        <v>162.83</v>
      </c>
      <c r="O67" s="6">
        <v>-343</v>
      </c>
      <c r="P67" s="9">
        <v>281</v>
      </c>
    </row>
    <row r="68" spans="1:16" ht="17.25" thickBot="1" thickTop="1">
      <c r="A68" s="10">
        <v>64</v>
      </c>
      <c r="B68" s="5">
        <v>1115</v>
      </c>
      <c r="C68" s="5" t="s">
        <v>25</v>
      </c>
      <c r="D68" s="5" t="s">
        <v>11</v>
      </c>
      <c r="E68" s="5" t="s">
        <v>23</v>
      </c>
      <c r="F68" s="6">
        <v>156</v>
      </c>
      <c r="G68" s="6">
        <v>169</v>
      </c>
      <c r="H68" s="6">
        <v>139</v>
      </c>
      <c r="I68" s="6">
        <v>142</v>
      </c>
      <c r="J68" s="6">
        <v>209</v>
      </c>
      <c r="K68" s="6">
        <v>158</v>
      </c>
      <c r="L68" s="6">
        <v>0</v>
      </c>
      <c r="M68" s="6">
        <v>973</v>
      </c>
      <c r="N68" s="7">
        <v>162.17</v>
      </c>
      <c r="O68" s="6">
        <v>-347</v>
      </c>
      <c r="P68" s="9">
        <v>285</v>
      </c>
    </row>
    <row r="69" spans="1:16" ht="17.25" thickBot="1" thickTop="1">
      <c r="A69" s="5">
        <v>65</v>
      </c>
      <c r="B69" s="5">
        <v>1240</v>
      </c>
      <c r="C69" s="5" t="s">
        <v>103</v>
      </c>
      <c r="D69" s="5" t="s">
        <v>22</v>
      </c>
      <c r="E69" s="5" t="s">
        <v>23</v>
      </c>
      <c r="F69" s="6">
        <v>157</v>
      </c>
      <c r="G69" s="6">
        <v>165</v>
      </c>
      <c r="H69" s="6">
        <v>116</v>
      </c>
      <c r="I69" s="6">
        <v>202</v>
      </c>
      <c r="J69" s="6">
        <v>139</v>
      </c>
      <c r="K69" s="6">
        <v>145</v>
      </c>
      <c r="L69" s="6">
        <v>48</v>
      </c>
      <c r="M69" s="6">
        <v>972</v>
      </c>
      <c r="N69" s="7">
        <v>162</v>
      </c>
      <c r="O69" s="6">
        <v>-348</v>
      </c>
      <c r="P69" s="9">
        <v>286</v>
      </c>
    </row>
    <row r="70" spans="1:16" ht="17.25" thickBot="1" thickTop="1">
      <c r="A70" s="5">
        <v>66</v>
      </c>
      <c r="B70" s="5">
        <v>1226</v>
      </c>
      <c r="C70" s="5" t="s">
        <v>35</v>
      </c>
      <c r="D70" s="5" t="s">
        <v>11</v>
      </c>
      <c r="E70" s="5" t="s">
        <v>23</v>
      </c>
      <c r="F70" s="6">
        <v>157</v>
      </c>
      <c r="G70" s="6">
        <v>179</v>
      </c>
      <c r="H70" s="6">
        <v>158</v>
      </c>
      <c r="I70" s="6">
        <v>166</v>
      </c>
      <c r="J70" s="6">
        <v>158</v>
      </c>
      <c r="K70" s="6">
        <v>152</v>
      </c>
      <c r="L70" s="6">
        <v>0</v>
      </c>
      <c r="M70" s="6">
        <v>970</v>
      </c>
      <c r="N70" s="7">
        <v>161.67</v>
      </c>
      <c r="O70" s="6">
        <v>-350</v>
      </c>
      <c r="P70" s="9">
        <v>288</v>
      </c>
    </row>
    <row r="71" spans="1:16" ht="17.25" thickBot="1" thickTop="1">
      <c r="A71" s="10">
        <v>67</v>
      </c>
      <c r="B71" s="5">
        <v>1217</v>
      </c>
      <c r="C71" s="5" t="s">
        <v>24</v>
      </c>
      <c r="D71" s="5" t="s">
        <v>22</v>
      </c>
      <c r="E71" s="5" t="s">
        <v>23</v>
      </c>
      <c r="F71" s="6">
        <v>107</v>
      </c>
      <c r="G71" s="6">
        <v>135</v>
      </c>
      <c r="H71" s="6">
        <v>183</v>
      </c>
      <c r="I71" s="6">
        <v>172</v>
      </c>
      <c r="J71" s="6">
        <v>128</v>
      </c>
      <c r="K71" s="6">
        <v>191</v>
      </c>
      <c r="L71" s="6">
        <v>48</v>
      </c>
      <c r="M71" s="6">
        <v>964</v>
      </c>
      <c r="N71" s="7">
        <v>160.67</v>
      </c>
      <c r="O71" s="6">
        <v>-356</v>
      </c>
      <c r="P71" s="9">
        <v>294</v>
      </c>
    </row>
    <row r="72" spans="1:16" ht="17.25" thickBot="1" thickTop="1">
      <c r="A72" s="10">
        <v>68</v>
      </c>
      <c r="B72" s="5">
        <v>1241</v>
      </c>
      <c r="C72" s="5" t="s">
        <v>38</v>
      </c>
      <c r="D72" s="5" t="s">
        <v>11</v>
      </c>
      <c r="E72" s="5" t="s">
        <v>23</v>
      </c>
      <c r="F72" s="6">
        <v>129</v>
      </c>
      <c r="G72" s="6">
        <v>145</v>
      </c>
      <c r="H72" s="6">
        <v>145</v>
      </c>
      <c r="I72" s="6">
        <v>162</v>
      </c>
      <c r="J72" s="6">
        <v>201</v>
      </c>
      <c r="K72" s="6">
        <v>177</v>
      </c>
      <c r="L72" s="6">
        <v>0</v>
      </c>
      <c r="M72" s="6">
        <v>959</v>
      </c>
      <c r="N72" s="7">
        <v>159.83</v>
      </c>
      <c r="O72" s="6">
        <v>-361</v>
      </c>
      <c r="P72" s="9">
        <v>299</v>
      </c>
    </row>
    <row r="73" spans="1:16" ht="17.25" thickBot="1" thickTop="1">
      <c r="A73" s="5">
        <v>69</v>
      </c>
      <c r="B73" s="5">
        <v>1119</v>
      </c>
      <c r="C73" s="5" t="s">
        <v>34</v>
      </c>
      <c r="D73" s="5" t="s">
        <v>11</v>
      </c>
      <c r="E73" s="5" t="s">
        <v>23</v>
      </c>
      <c r="F73" s="6">
        <v>135</v>
      </c>
      <c r="G73" s="6">
        <v>178</v>
      </c>
      <c r="H73" s="6">
        <v>178</v>
      </c>
      <c r="I73" s="6">
        <v>190</v>
      </c>
      <c r="J73" s="6">
        <v>136</v>
      </c>
      <c r="K73" s="6">
        <v>138</v>
      </c>
      <c r="L73" s="6">
        <v>0</v>
      </c>
      <c r="M73" s="6">
        <v>955</v>
      </c>
      <c r="N73" s="7">
        <v>159.17</v>
      </c>
      <c r="O73" s="6">
        <v>-365</v>
      </c>
      <c r="P73" s="9">
        <v>303</v>
      </c>
    </row>
    <row r="74" spans="1:16" ht="17.25" thickBot="1" thickTop="1">
      <c r="A74" s="5">
        <v>70</v>
      </c>
      <c r="B74" s="5">
        <v>1255</v>
      </c>
      <c r="C74" s="5" t="s">
        <v>104</v>
      </c>
      <c r="D74" s="5" t="s">
        <v>11</v>
      </c>
      <c r="E74" s="5" t="s">
        <v>23</v>
      </c>
      <c r="F74" s="6">
        <v>170</v>
      </c>
      <c r="G74" s="6">
        <v>181</v>
      </c>
      <c r="H74" s="6">
        <v>167</v>
      </c>
      <c r="I74" s="6">
        <v>140</v>
      </c>
      <c r="J74" s="6">
        <v>125</v>
      </c>
      <c r="K74" s="6">
        <v>171</v>
      </c>
      <c r="L74" s="6">
        <v>0</v>
      </c>
      <c r="M74" s="6">
        <v>954</v>
      </c>
      <c r="N74" s="7">
        <v>159</v>
      </c>
      <c r="O74" s="6">
        <v>-366</v>
      </c>
      <c r="P74" s="9">
        <v>304</v>
      </c>
    </row>
    <row r="75" spans="1:16" ht="17.25" thickBot="1" thickTop="1">
      <c r="A75" s="10">
        <v>71</v>
      </c>
      <c r="B75" s="5">
        <v>1273</v>
      </c>
      <c r="C75" s="5" t="s">
        <v>82</v>
      </c>
      <c r="D75" s="5" t="s">
        <v>22</v>
      </c>
      <c r="E75" s="5" t="s">
        <v>23</v>
      </c>
      <c r="F75" s="6">
        <v>158</v>
      </c>
      <c r="G75" s="6">
        <v>192</v>
      </c>
      <c r="H75" s="6">
        <v>124</v>
      </c>
      <c r="I75" s="6">
        <v>142</v>
      </c>
      <c r="J75" s="6">
        <v>138</v>
      </c>
      <c r="K75" s="6">
        <v>146</v>
      </c>
      <c r="L75" s="6">
        <v>48</v>
      </c>
      <c r="M75" s="6">
        <v>948</v>
      </c>
      <c r="N75" s="7">
        <v>158</v>
      </c>
      <c r="O75" s="6">
        <v>-372</v>
      </c>
      <c r="P75" s="9">
        <v>310</v>
      </c>
    </row>
    <row r="76" spans="1:16" ht="17.25" thickBot="1" thickTop="1">
      <c r="A76" s="10">
        <v>72</v>
      </c>
      <c r="B76" s="5">
        <v>1281</v>
      </c>
      <c r="C76" s="5" t="s">
        <v>107</v>
      </c>
      <c r="D76" s="5" t="s">
        <v>11</v>
      </c>
      <c r="E76" s="5" t="s">
        <v>23</v>
      </c>
      <c r="F76" s="6">
        <v>166</v>
      </c>
      <c r="G76" s="6">
        <v>146</v>
      </c>
      <c r="H76" s="6">
        <v>156</v>
      </c>
      <c r="I76" s="6">
        <v>148</v>
      </c>
      <c r="J76" s="6">
        <v>162</v>
      </c>
      <c r="K76" s="6">
        <v>168</v>
      </c>
      <c r="L76" s="6">
        <v>0</v>
      </c>
      <c r="M76" s="6">
        <v>946</v>
      </c>
      <c r="N76" s="7">
        <v>157.67</v>
      </c>
      <c r="O76" s="6">
        <v>-374</v>
      </c>
      <c r="P76" s="9">
        <v>312</v>
      </c>
    </row>
    <row r="77" spans="1:16" ht="17.25" thickBot="1" thickTop="1">
      <c r="A77" s="5">
        <v>73</v>
      </c>
      <c r="B77" s="5">
        <v>1282</v>
      </c>
      <c r="C77" s="5" t="s">
        <v>108</v>
      </c>
      <c r="D77" s="5" t="s">
        <v>11</v>
      </c>
      <c r="E77" s="5" t="s">
        <v>23</v>
      </c>
      <c r="F77" s="6">
        <v>181</v>
      </c>
      <c r="G77" s="6">
        <v>132</v>
      </c>
      <c r="H77" s="6">
        <v>156</v>
      </c>
      <c r="I77" s="6">
        <v>150</v>
      </c>
      <c r="J77" s="6">
        <v>160</v>
      </c>
      <c r="K77" s="6">
        <v>149</v>
      </c>
      <c r="L77" s="6">
        <v>0</v>
      </c>
      <c r="M77" s="6">
        <v>928</v>
      </c>
      <c r="N77" s="7">
        <v>154.67</v>
      </c>
      <c r="O77" s="6">
        <v>-392</v>
      </c>
      <c r="P77" s="9">
        <v>330</v>
      </c>
    </row>
    <row r="78" spans="1:16" ht="17.25" thickBot="1" thickTop="1">
      <c r="A78" s="5">
        <v>74</v>
      </c>
      <c r="B78" s="5">
        <v>1279</v>
      </c>
      <c r="C78" s="5" t="s">
        <v>80</v>
      </c>
      <c r="D78" s="5" t="s">
        <v>11</v>
      </c>
      <c r="E78" s="5" t="s">
        <v>23</v>
      </c>
      <c r="F78" s="6">
        <v>125</v>
      </c>
      <c r="G78" s="6">
        <v>168</v>
      </c>
      <c r="H78" s="6">
        <v>159</v>
      </c>
      <c r="I78" s="6">
        <v>141</v>
      </c>
      <c r="J78" s="6">
        <v>175</v>
      </c>
      <c r="K78" s="6">
        <v>159</v>
      </c>
      <c r="L78" s="6">
        <v>0</v>
      </c>
      <c r="M78" s="6">
        <v>927</v>
      </c>
      <c r="N78" s="7">
        <v>154.5</v>
      </c>
      <c r="O78" s="6">
        <v>-393</v>
      </c>
      <c r="P78" s="9">
        <v>331</v>
      </c>
    </row>
    <row r="79" spans="1:16" ht="17.25" thickBot="1" thickTop="1">
      <c r="A79" s="10">
        <v>75</v>
      </c>
      <c r="B79" s="5">
        <v>1270</v>
      </c>
      <c r="C79" s="5" t="s">
        <v>70</v>
      </c>
      <c r="D79" s="5" t="s">
        <v>11</v>
      </c>
      <c r="E79" s="5" t="s">
        <v>23</v>
      </c>
      <c r="F79" s="6">
        <v>155</v>
      </c>
      <c r="G79" s="6">
        <v>175</v>
      </c>
      <c r="H79" s="6">
        <v>152</v>
      </c>
      <c r="I79" s="6">
        <v>146</v>
      </c>
      <c r="J79" s="6">
        <v>131</v>
      </c>
      <c r="K79" s="6">
        <v>163</v>
      </c>
      <c r="L79" s="6">
        <v>0</v>
      </c>
      <c r="M79" s="6">
        <v>922</v>
      </c>
      <c r="N79" s="7">
        <v>153.67</v>
      </c>
      <c r="O79" s="6">
        <v>-398</v>
      </c>
      <c r="P79" s="9">
        <v>336</v>
      </c>
    </row>
    <row r="80" spans="1:16" ht="17.25" thickBot="1" thickTop="1">
      <c r="A80" s="10">
        <v>76</v>
      </c>
      <c r="B80" s="5">
        <v>1216</v>
      </c>
      <c r="C80" s="5" t="s">
        <v>31</v>
      </c>
      <c r="D80" s="5" t="s">
        <v>11</v>
      </c>
      <c r="E80" s="5" t="s">
        <v>23</v>
      </c>
      <c r="F80" s="6">
        <v>125</v>
      </c>
      <c r="G80" s="6">
        <v>165</v>
      </c>
      <c r="H80" s="6">
        <v>136</v>
      </c>
      <c r="I80" s="6">
        <v>170</v>
      </c>
      <c r="J80" s="6">
        <v>144</v>
      </c>
      <c r="K80" s="6">
        <v>167</v>
      </c>
      <c r="L80" s="6">
        <v>0</v>
      </c>
      <c r="M80" s="6">
        <v>907</v>
      </c>
      <c r="N80" s="7">
        <v>151.17</v>
      </c>
      <c r="O80" s="6">
        <v>-413</v>
      </c>
      <c r="P80" s="9">
        <v>351</v>
      </c>
    </row>
    <row r="81" spans="1:16" ht="17.25" thickBot="1" thickTop="1">
      <c r="A81" s="5">
        <v>77</v>
      </c>
      <c r="B81" s="5">
        <v>1248</v>
      </c>
      <c r="C81" s="5" t="s">
        <v>64</v>
      </c>
      <c r="D81" s="5" t="s">
        <v>11</v>
      </c>
      <c r="E81" s="5" t="s">
        <v>23</v>
      </c>
      <c r="F81" s="6">
        <v>158</v>
      </c>
      <c r="G81" s="6">
        <v>140</v>
      </c>
      <c r="H81" s="6">
        <v>141</v>
      </c>
      <c r="I81" s="6">
        <v>129</v>
      </c>
      <c r="J81" s="6">
        <v>193</v>
      </c>
      <c r="K81" s="6">
        <v>144</v>
      </c>
      <c r="L81" s="6">
        <v>0</v>
      </c>
      <c r="M81" s="6">
        <v>905</v>
      </c>
      <c r="N81" s="7">
        <v>150.83</v>
      </c>
      <c r="O81" s="6">
        <v>-415</v>
      </c>
      <c r="P81" s="9">
        <v>353</v>
      </c>
    </row>
    <row r="82" spans="1:16" ht="17.25" thickBot="1" thickTop="1">
      <c r="A82" s="5">
        <v>78</v>
      </c>
      <c r="B82" s="5">
        <v>1221</v>
      </c>
      <c r="C82" s="5" t="s">
        <v>105</v>
      </c>
      <c r="D82" s="5" t="s">
        <v>11</v>
      </c>
      <c r="E82" s="5" t="s">
        <v>23</v>
      </c>
      <c r="F82" s="6">
        <v>157</v>
      </c>
      <c r="G82" s="6">
        <v>128</v>
      </c>
      <c r="H82" s="6">
        <v>155</v>
      </c>
      <c r="I82" s="6">
        <v>192</v>
      </c>
      <c r="J82" s="6">
        <v>132</v>
      </c>
      <c r="K82" s="6">
        <v>136</v>
      </c>
      <c r="L82" s="6">
        <v>0</v>
      </c>
      <c r="M82" s="6">
        <v>900</v>
      </c>
      <c r="N82" s="7">
        <v>150</v>
      </c>
      <c r="O82" s="6">
        <v>-420</v>
      </c>
      <c r="P82" s="9">
        <v>358</v>
      </c>
    </row>
    <row r="83" spans="1:16" ht="17.25" thickBot="1" thickTop="1">
      <c r="A83" s="10">
        <v>79</v>
      </c>
      <c r="B83" s="5">
        <v>1227</v>
      </c>
      <c r="C83" s="5" t="s">
        <v>48</v>
      </c>
      <c r="D83" s="5" t="s">
        <v>11</v>
      </c>
      <c r="E83" s="5" t="s">
        <v>23</v>
      </c>
      <c r="F83" s="6">
        <v>178</v>
      </c>
      <c r="G83" s="6">
        <v>120</v>
      </c>
      <c r="H83" s="6">
        <v>167</v>
      </c>
      <c r="I83" s="6">
        <v>139</v>
      </c>
      <c r="J83" s="6">
        <v>136</v>
      </c>
      <c r="K83" s="6">
        <v>152</v>
      </c>
      <c r="L83" s="6">
        <v>0</v>
      </c>
      <c r="M83" s="6">
        <v>892</v>
      </c>
      <c r="N83" s="7">
        <v>148.67</v>
      </c>
      <c r="O83" s="6">
        <v>-428</v>
      </c>
      <c r="P83" s="9">
        <v>366</v>
      </c>
    </row>
    <row r="84" spans="1:16" ht="17.25" thickBot="1" thickTop="1">
      <c r="A84" s="10">
        <v>80</v>
      </c>
      <c r="B84" s="5">
        <v>1105</v>
      </c>
      <c r="C84" s="5" t="s">
        <v>90</v>
      </c>
      <c r="D84" s="5" t="s">
        <v>11</v>
      </c>
      <c r="E84" s="5" t="s">
        <v>23</v>
      </c>
      <c r="F84" s="6">
        <v>136</v>
      </c>
      <c r="G84" s="6">
        <v>160</v>
      </c>
      <c r="H84" s="6">
        <v>155</v>
      </c>
      <c r="I84" s="6">
        <v>142</v>
      </c>
      <c r="J84" s="6">
        <v>151</v>
      </c>
      <c r="K84" s="6">
        <v>145</v>
      </c>
      <c r="L84" s="6">
        <v>0</v>
      </c>
      <c r="M84" s="6">
        <v>889</v>
      </c>
      <c r="N84" s="7">
        <v>148.17</v>
      </c>
      <c r="O84" s="6">
        <v>-431</v>
      </c>
      <c r="P84" s="9">
        <v>369</v>
      </c>
    </row>
    <row r="85" spans="1:16" ht="17.25" thickBot="1" thickTop="1">
      <c r="A85" s="5">
        <v>81</v>
      </c>
      <c r="B85" s="5">
        <v>1280</v>
      </c>
      <c r="C85" s="5" t="s">
        <v>95</v>
      </c>
      <c r="D85" s="5" t="s">
        <v>11</v>
      </c>
      <c r="E85" s="5" t="s">
        <v>23</v>
      </c>
      <c r="F85" s="6">
        <v>120</v>
      </c>
      <c r="G85" s="6">
        <v>104</v>
      </c>
      <c r="H85" s="6">
        <v>175</v>
      </c>
      <c r="I85" s="6">
        <v>177</v>
      </c>
      <c r="J85" s="6">
        <v>169</v>
      </c>
      <c r="K85" s="6">
        <v>143</v>
      </c>
      <c r="L85" s="6">
        <v>0</v>
      </c>
      <c r="M85" s="6">
        <v>888</v>
      </c>
      <c r="N85" s="7">
        <v>148</v>
      </c>
      <c r="O85" s="6">
        <v>-432</v>
      </c>
      <c r="P85" s="9">
        <v>370</v>
      </c>
    </row>
    <row r="86" spans="1:16" ht="17.25" thickBot="1" thickTop="1">
      <c r="A86" s="5">
        <v>82</v>
      </c>
      <c r="B86" s="5">
        <v>1239</v>
      </c>
      <c r="C86" s="5" t="s">
        <v>69</v>
      </c>
      <c r="D86" s="5" t="s">
        <v>11</v>
      </c>
      <c r="E86" s="5" t="s">
        <v>23</v>
      </c>
      <c r="F86" s="6">
        <v>132</v>
      </c>
      <c r="G86" s="6">
        <v>163</v>
      </c>
      <c r="H86" s="6">
        <v>107</v>
      </c>
      <c r="I86" s="6">
        <v>154</v>
      </c>
      <c r="J86" s="6">
        <v>144</v>
      </c>
      <c r="K86" s="6">
        <v>168</v>
      </c>
      <c r="L86" s="6">
        <v>0</v>
      </c>
      <c r="M86" s="6">
        <v>868</v>
      </c>
      <c r="N86" s="7">
        <v>144.67</v>
      </c>
      <c r="O86" s="6">
        <v>-452</v>
      </c>
      <c r="P86" s="9">
        <v>390</v>
      </c>
    </row>
    <row r="87" spans="1:16" ht="17.25" thickBot="1" thickTop="1">
      <c r="A87" s="10">
        <v>83</v>
      </c>
      <c r="B87" s="5">
        <v>1145</v>
      </c>
      <c r="C87" s="5" t="s">
        <v>78</v>
      </c>
      <c r="D87" s="5" t="s">
        <v>11</v>
      </c>
      <c r="E87" s="5" t="s">
        <v>23</v>
      </c>
      <c r="F87" s="6">
        <v>148</v>
      </c>
      <c r="G87" s="6">
        <v>105</v>
      </c>
      <c r="H87" s="6">
        <v>123</v>
      </c>
      <c r="I87" s="6">
        <v>169</v>
      </c>
      <c r="J87" s="6">
        <v>121</v>
      </c>
      <c r="K87" s="6">
        <v>186</v>
      </c>
      <c r="L87" s="6">
        <v>0</v>
      </c>
      <c r="M87" s="6">
        <v>852</v>
      </c>
      <c r="N87" s="7">
        <v>142</v>
      </c>
      <c r="O87" s="6">
        <v>-468</v>
      </c>
      <c r="P87" s="9">
        <v>406</v>
      </c>
    </row>
    <row r="88" spans="1:16" ht="17.25" thickBot="1" thickTop="1">
      <c r="A88" s="10">
        <v>84</v>
      </c>
      <c r="B88" s="5">
        <v>1261</v>
      </c>
      <c r="C88" s="5" t="s">
        <v>91</v>
      </c>
      <c r="D88" s="5" t="s">
        <v>22</v>
      </c>
      <c r="E88" s="5" t="s">
        <v>23</v>
      </c>
      <c r="F88" s="6">
        <v>121</v>
      </c>
      <c r="G88" s="6">
        <v>135</v>
      </c>
      <c r="H88" s="6">
        <v>114</v>
      </c>
      <c r="I88" s="6">
        <v>156</v>
      </c>
      <c r="J88" s="6">
        <v>144</v>
      </c>
      <c r="K88" s="6">
        <v>129</v>
      </c>
      <c r="L88" s="6">
        <v>48</v>
      </c>
      <c r="M88" s="6">
        <v>847</v>
      </c>
      <c r="N88" s="7">
        <v>141.17</v>
      </c>
      <c r="O88" s="6">
        <v>-473</v>
      </c>
      <c r="P88" s="9">
        <v>411</v>
      </c>
    </row>
    <row r="89" spans="1:16" ht="17.25" thickBot="1" thickTop="1">
      <c r="A89" s="5">
        <v>85</v>
      </c>
      <c r="B89" s="5">
        <v>1250</v>
      </c>
      <c r="C89" s="5" t="s">
        <v>66</v>
      </c>
      <c r="D89" s="5" t="s">
        <v>11</v>
      </c>
      <c r="E89" s="5" t="s">
        <v>23</v>
      </c>
      <c r="F89" s="6">
        <v>123</v>
      </c>
      <c r="G89" s="6">
        <v>171</v>
      </c>
      <c r="H89" s="6">
        <v>148</v>
      </c>
      <c r="I89" s="6">
        <v>133</v>
      </c>
      <c r="J89" s="6">
        <v>120</v>
      </c>
      <c r="K89" s="6">
        <v>134</v>
      </c>
      <c r="L89" s="6">
        <v>0</v>
      </c>
      <c r="M89" s="6">
        <v>829</v>
      </c>
      <c r="N89" s="7">
        <v>138.17</v>
      </c>
      <c r="O89" s="6">
        <v>-491</v>
      </c>
      <c r="P89" s="9">
        <v>429</v>
      </c>
    </row>
    <row r="90" spans="1:16" ht="17.25" thickBot="1" thickTop="1">
      <c r="A90" s="5">
        <v>86</v>
      </c>
      <c r="B90" s="5">
        <v>1251</v>
      </c>
      <c r="C90" s="5" t="s">
        <v>125</v>
      </c>
      <c r="D90" s="5" t="s">
        <v>11</v>
      </c>
      <c r="E90" s="5" t="s">
        <v>23</v>
      </c>
      <c r="F90" s="6">
        <v>159</v>
      </c>
      <c r="G90" s="6">
        <v>169</v>
      </c>
      <c r="H90" s="6">
        <v>94</v>
      </c>
      <c r="I90" s="6">
        <v>127</v>
      </c>
      <c r="J90" s="6">
        <v>125</v>
      </c>
      <c r="K90" s="6">
        <v>144</v>
      </c>
      <c r="L90" s="6">
        <v>0</v>
      </c>
      <c r="M90" s="6">
        <v>818</v>
      </c>
      <c r="N90" s="7">
        <v>136.33</v>
      </c>
      <c r="O90" s="6">
        <v>-502</v>
      </c>
      <c r="P90" s="9">
        <v>440</v>
      </c>
    </row>
    <row r="91" spans="1:16" ht="17.25" thickBot="1" thickTop="1">
      <c r="A91" s="10">
        <v>87</v>
      </c>
      <c r="B91" s="5">
        <v>1224</v>
      </c>
      <c r="C91" s="5" t="s">
        <v>67</v>
      </c>
      <c r="D91" s="5" t="s">
        <v>22</v>
      </c>
      <c r="E91" s="5" t="s">
        <v>23</v>
      </c>
      <c r="F91" s="6">
        <v>145</v>
      </c>
      <c r="G91" s="6">
        <v>122</v>
      </c>
      <c r="H91" s="6">
        <v>130</v>
      </c>
      <c r="I91" s="6">
        <v>91</v>
      </c>
      <c r="J91" s="6">
        <v>102</v>
      </c>
      <c r="K91" s="6">
        <v>107</v>
      </c>
      <c r="L91" s="6">
        <v>48</v>
      </c>
      <c r="M91" s="6">
        <v>745</v>
      </c>
      <c r="N91" s="7">
        <v>124.17</v>
      </c>
      <c r="O91" s="6">
        <v>-575</v>
      </c>
      <c r="P91" s="9">
        <v>513</v>
      </c>
    </row>
    <row r="92" spans="1:16" ht="17.25" thickBot="1" thickTop="1">
      <c r="A92" s="10">
        <v>88</v>
      </c>
      <c r="B92" s="5">
        <v>1267</v>
      </c>
      <c r="C92" s="5" t="s">
        <v>101</v>
      </c>
      <c r="D92" s="5" t="s">
        <v>22</v>
      </c>
      <c r="E92" s="5" t="s">
        <v>23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L92" s="6">
        <v>48</v>
      </c>
      <c r="M92" s="6">
        <v>54</v>
      </c>
      <c r="N92" s="7">
        <v>9</v>
      </c>
      <c r="O92" s="6">
        <v>-1266</v>
      </c>
      <c r="P92" s="9">
        <v>1204</v>
      </c>
    </row>
    <row r="93" spans="1:16" ht="17.25" thickBot="1" thickTop="1">
      <c r="A93" s="5">
        <v>89</v>
      </c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7"/>
      <c r="O93" s="6"/>
      <c r="P93" s="9"/>
    </row>
    <row r="94" spans="1:16" ht="17.25" thickBot="1" thickTop="1">
      <c r="A94" s="5">
        <v>90</v>
      </c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7"/>
      <c r="O94" s="6"/>
      <c r="P94" s="9"/>
    </row>
    <row r="95" spans="1:16" ht="17.25" thickBot="1" thickTop="1">
      <c r="A95" s="10">
        <v>91</v>
      </c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  <c r="M95" s="6"/>
      <c r="N95" s="7"/>
      <c r="O95" s="6"/>
      <c r="P95" s="9"/>
    </row>
    <row r="96" spans="1:16" ht="17.25" thickBot="1" thickTop="1">
      <c r="A96" s="10">
        <v>92</v>
      </c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7"/>
      <c r="O96" s="6"/>
      <c r="P96" s="9"/>
    </row>
    <row r="97" spans="1:16" ht="17.25" thickBot="1" thickTop="1">
      <c r="A97" s="5">
        <v>93</v>
      </c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7"/>
      <c r="O97" s="6"/>
      <c r="P97" s="9"/>
    </row>
    <row r="98" spans="1:16" ht="17.25" thickBot="1" thickTop="1">
      <c r="A98" s="5">
        <v>94</v>
      </c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7"/>
      <c r="O98" s="6"/>
      <c r="P98" s="9"/>
    </row>
    <row r="99" spans="1:16" ht="17.25" thickBot="1" thickTop="1">
      <c r="A99" s="10">
        <v>95</v>
      </c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7"/>
      <c r="O99" s="6"/>
      <c r="P99" s="9"/>
    </row>
    <row r="100" spans="1:16" ht="17.25" thickBot="1" thickTop="1">
      <c r="A100" s="10">
        <v>96</v>
      </c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7"/>
      <c r="O100" s="6"/>
      <c r="P100" s="9"/>
    </row>
    <row r="101" spans="1:16" ht="17.25" thickBot="1" thickTop="1">
      <c r="A101" s="5">
        <v>97</v>
      </c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7"/>
      <c r="O101" s="6"/>
      <c r="P101" s="9"/>
    </row>
    <row r="102" spans="1:16" ht="17.25" thickBot="1" thickTop="1">
      <c r="A102" s="5">
        <v>98</v>
      </c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7"/>
      <c r="O102" s="6"/>
      <c r="P102" s="9"/>
    </row>
    <row r="103" spans="1:16" ht="17.25" thickBot="1" thickTop="1">
      <c r="A103" s="10">
        <v>99</v>
      </c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7"/>
      <c r="O103" s="6"/>
      <c r="P103" s="9"/>
    </row>
    <row r="104" spans="1:16" ht="17.25" thickBot="1" thickTop="1">
      <c r="A104" s="10">
        <v>100</v>
      </c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6"/>
      <c r="M104" s="6"/>
      <c r="N104" s="7"/>
      <c r="O104" s="6"/>
      <c r="P104" s="9"/>
    </row>
    <row r="105" spans="1:16" ht="17.25" thickBot="1" thickTop="1">
      <c r="A105" s="5">
        <v>101</v>
      </c>
      <c r="B105" s="5"/>
      <c r="C105" s="5"/>
      <c r="D105" s="5"/>
      <c r="E105" s="5"/>
      <c r="F105" s="6"/>
      <c r="G105" s="6"/>
      <c r="H105" s="6"/>
      <c r="I105" s="6"/>
      <c r="J105" s="6"/>
      <c r="K105" s="6"/>
      <c r="L105" s="6"/>
      <c r="M105" s="6"/>
      <c r="N105" s="7"/>
      <c r="O105" s="6"/>
      <c r="P105" s="9"/>
    </row>
    <row r="106" spans="1:16" ht="17.25" thickBot="1" thickTop="1">
      <c r="A106" s="5">
        <v>102</v>
      </c>
      <c r="B106" s="5"/>
      <c r="C106" s="5"/>
      <c r="D106" s="5"/>
      <c r="E106" s="5"/>
      <c r="F106" s="6"/>
      <c r="G106" s="6"/>
      <c r="H106" s="6"/>
      <c r="I106" s="6"/>
      <c r="J106" s="6"/>
      <c r="K106" s="6"/>
      <c r="L106" s="6"/>
      <c r="M106" s="6"/>
      <c r="N106" s="7"/>
      <c r="O106" s="6"/>
      <c r="P106" s="9"/>
    </row>
    <row r="107" spans="1:16" ht="17.25" thickBot="1" thickTop="1">
      <c r="A107" s="10">
        <v>103</v>
      </c>
      <c r="B107" s="5"/>
      <c r="C107" s="5"/>
      <c r="D107" s="5"/>
      <c r="E107" s="5"/>
      <c r="F107" s="6"/>
      <c r="G107" s="6"/>
      <c r="H107" s="6"/>
      <c r="I107" s="6"/>
      <c r="J107" s="6"/>
      <c r="K107" s="6"/>
      <c r="L107" s="6"/>
      <c r="M107" s="6"/>
      <c r="N107" s="7"/>
      <c r="O107" s="6"/>
      <c r="P107" s="9"/>
    </row>
    <row r="108" spans="1:16" ht="17.25" thickBot="1" thickTop="1">
      <c r="A108" s="10">
        <v>104</v>
      </c>
      <c r="B108" s="5"/>
      <c r="C108" s="5"/>
      <c r="D108" s="5"/>
      <c r="E108" s="5"/>
      <c r="F108" s="6"/>
      <c r="G108" s="6"/>
      <c r="H108" s="6"/>
      <c r="I108" s="6"/>
      <c r="J108" s="6"/>
      <c r="K108" s="6"/>
      <c r="L108" s="6"/>
      <c r="M108" s="6"/>
      <c r="N108" s="7"/>
      <c r="O108" s="6"/>
      <c r="P108" s="9"/>
    </row>
    <row r="109" spans="1:16" ht="17.25" thickBot="1" thickTop="1">
      <c r="A109" s="5">
        <v>105</v>
      </c>
      <c r="B109" s="5"/>
      <c r="C109" s="5"/>
      <c r="D109" s="5"/>
      <c r="E109" s="5"/>
      <c r="F109" s="6"/>
      <c r="G109" s="6"/>
      <c r="H109" s="6"/>
      <c r="I109" s="6"/>
      <c r="J109" s="6"/>
      <c r="K109" s="6"/>
      <c r="L109" s="6"/>
      <c r="M109" s="6"/>
      <c r="N109" s="7"/>
      <c r="O109" s="6"/>
      <c r="P109" s="9"/>
    </row>
    <row r="110" spans="1:16" ht="17.25" thickBot="1" thickTop="1">
      <c r="A110" s="5">
        <v>106</v>
      </c>
      <c r="B110" s="5"/>
      <c r="C110" s="5"/>
      <c r="D110" s="5"/>
      <c r="E110" s="5"/>
      <c r="F110" s="6"/>
      <c r="G110" s="6"/>
      <c r="H110" s="6"/>
      <c r="I110" s="6"/>
      <c r="J110" s="6"/>
      <c r="K110" s="6"/>
      <c r="L110" s="6"/>
      <c r="M110" s="6"/>
      <c r="N110" s="7"/>
      <c r="O110" s="6"/>
      <c r="P110" s="9"/>
    </row>
    <row r="111" spans="1:16" ht="17.25" thickBot="1" thickTop="1">
      <c r="A111" s="10">
        <v>107</v>
      </c>
      <c r="B111" s="5"/>
      <c r="C111" s="5"/>
      <c r="D111" s="5"/>
      <c r="E111" s="5"/>
      <c r="F111" s="6"/>
      <c r="G111" s="6"/>
      <c r="H111" s="6"/>
      <c r="I111" s="6"/>
      <c r="J111" s="6"/>
      <c r="K111" s="6"/>
      <c r="L111" s="6"/>
      <c r="M111" s="6"/>
      <c r="N111" s="7"/>
      <c r="O111" s="6"/>
      <c r="P111" s="9"/>
    </row>
    <row r="112" spans="1:16" ht="17.25" thickBot="1" thickTop="1">
      <c r="A112" s="10">
        <v>108</v>
      </c>
      <c r="B112" s="5"/>
      <c r="C112" s="5"/>
      <c r="D112" s="5"/>
      <c r="E112" s="5"/>
      <c r="F112" s="6"/>
      <c r="G112" s="6"/>
      <c r="H112" s="6"/>
      <c r="I112" s="6"/>
      <c r="J112" s="6"/>
      <c r="K112" s="6"/>
      <c r="L112" s="6"/>
      <c r="M112" s="6"/>
      <c r="N112" s="7"/>
      <c r="O112" s="6"/>
      <c r="P112" s="9"/>
    </row>
    <row r="113" spans="1:16" ht="17.25" thickBot="1" thickTop="1">
      <c r="A113" s="5">
        <v>109</v>
      </c>
      <c r="B113" s="5"/>
      <c r="C113" s="5"/>
      <c r="D113" s="5"/>
      <c r="E113" s="5"/>
      <c r="F113" s="6"/>
      <c r="G113" s="6"/>
      <c r="H113" s="6"/>
      <c r="I113" s="6"/>
      <c r="J113" s="6"/>
      <c r="K113" s="6"/>
      <c r="L113" s="6"/>
      <c r="M113" s="6"/>
      <c r="N113" s="7"/>
      <c r="O113" s="6"/>
      <c r="P113" s="9"/>
    </row>
    <row r="114" spans="1:16" ht="17.25" thickBot="1" thickTop="1">
      <c r="A114" s="5">
        <v>110</v>
      </c>
      <c r="B114" s="5"/>
      <c r="C114" s="5"/>
      <c r="D114" s="5"/>
      <c r="E114" s="5"/>
      <c r="F114" s="6"/>
      <c r="G114" s="6"/>
      <c r="H114" s="6"/>
      <c r="I114" s="6"/>
      <c r="J114" s="6"/>
      <c r="K114" s="6"/>
      <c r="L114" s="6"/>
      <c r="M114" s="6"/>
      <c r="N114" s="7"/>
      <c r="O114" s="6"/>
      <c r="P114" s="9"/>
    </row>
    <row r="115" spans="1:16" ht="17.25" thickBot="1" thickTop="1">
      <c r="A115" s="10">
        <v>111</v>
      </c>
      <c r="B115" s="5"/>
      <c r="C115" s="5"/>
      <c r="D115" s="5"/>
      <c r="E115" s="5"/>
      <c r="F115" s="6"/>
      <c r="G115" s="6"/>
      <c r="H115" s="6"/>
      <c r="I115" s="6"/>
      <c r="J115" s="6"/>
      <c r="K115" s="6"/>
      <c r="L115" s="6"/>
      <c r="M115" s="6"/>
      <c r="N115" s="7"/>
      <c r="O115" s="6"/>
      <c r="P115" s="9"/>
    </row>
    <row r="116" spans="1:16" ht="17.25" thickBot="1" thickTop="1">
      <c r="A116" s="10">
        <v>112</v>
      </c>
      <c r="B116" s="5"/>
      <c r="C116" s="5"/>
      <c r="D116" s="5"/>
      <c r="E116" s="5"/>
      <c r="F116" s="6"/>
      <c r="G116" s="6"/>
      <c r="H116" s="6"/>
      <c r="I116" s="6"/>
      <c r="J116" s="6"/>
      <c r="K116" s="6"/>
      <c r="L116" s="6"/>
      <c r="M116" s="6"/>
      <c r="N116" s="7"/>
      <c r="O116" s="6"/>
      <c r="P116" s="9"/>
    </row>
    <row r="117" spans="1:16" ht="17.25" thickBot="1" thickTop="1">
      <c r="A117" s="5">
        <v>113</v>
      </c>
      <c r="B117" s="5"/>
      <c r="C117" s="5"/>
      <c r="D117" s="5"/>
      <c r="E117" s="5"/>
      <c r="F117" s="6"/>
      <c r="G117" s="6"/>
      <c r="H117" s="6"/>
      <c r="I117" s="6"/>
      <c r="J117" s="6"/>
      <c r="K117" s="6"/>
      <c r="L117" s="6"/>
      <c r="M117" s="6"/>
      <c r="N117" s="7"/>
      <c r="O117" s="6"/>
      <c r="P117" s="9"/>
    </row>
    <row r="118" spans="1:16" ht="17.25" thickBot="1" thickTop="1">
      <c r="A118" s="5">
        <v>114</v>
      </c>
      <c r="B118" s="5"/>
      <c r="C118" s="5"/>
      <c r="D118" s="5"/>
      <c r="E118" s="5"/>
      <c r="F118" s="6"/>
      <c r="G118" s="6"/>
      <c r="H118" s="6"/>
      <c r="I118" s="6"/>
      <c r="J118" s="6"/>
      <c r="K118" s="6"/>
      <c r="L118" s="6"/>
      <c r="M118" s="6"/>
      <c r="N118" s="7"/>
      <c r="O118" s="6"/>
      <c r="P118" s="9"/>
    </row>
    <row r="119" spans="1:16" ht="17.25" thickBot="1" thickTop="1">
      <c r="A119" s="10">
        <v>115</v>
      </c>
      <c r="B119" s="5"/>
      <c r="C119" s="5"/>
      <c r="D119" s="5"/>
      <c r="E119" s="5"/>
      <c r="F119" s="6"/>
      <c r="G119" s="6"/>
      <c r="H119" s="6"/>
      <c r="I119" s="6"/>
      <c r="J119" s="6"/>
      <c r="K119" s="6"/>
      <c r="L119" s="6"/>
      <c r="M119" s="6"/>
      <c r="N119" s="7"/>
      <c r="O119" s="6"/>
      <c r="P119" s="9"/>
    </row>
    <row r="120" spans="1:16" ht="17.25" thickBot="1" thickTop="1">
      <c r="A120" s="10">
        <v>116</v>
      </c>
      <c r="B120" s="5"/>
      <c r="C120" s="5"/>
      <c r="D120" s="5"/>
      <c r="E120" s="5"/>
      <c r="F120" s="6"/>
      <c r="G120" s="6"/>
      <c r="H120" s="6"/>
      <c r="I120" s="6"/>
      <c r="J120" s="6"/>
      <c r="K120" s="6"/>
      <c r="L120" s="6"/>
      <c r="M120" s="6"/>
      <c r="N120" s="7"/>
      <c r="O120" s="6"/>
      <c r="P120" s="9"/>
    </row>
    <row r="121" spans="1:16" ht="17.25" thickBot="1" thickTop="1">
      <c r="A121" s="5">
        <v>117</v>
      </c>
      <c r="B121" s="5"/>
      <c r="C121" s="5"/>
      <c r="D121" s="5"/>
      <c r="E121" s="5"/>
      <c r="F121" s="6"/>
      <c r="G121" s="6"/>
      <c r="H121" s="6"/>
      <c r="I121" s="6"/>
      <c r="J121" s="6"/>
      <c r="K121" s="6"/>
      <c r="L121" s="6"/>
      <c r="M121" s="6"/>
      <c r="N121" s="7"/>
      <c r="O121" s="6"/>
      <c r="P121" s="9"/>
    </row>
    <row r="122" spans="1:16" ht="17.25" thickBot="1" thickTop="1">
      <c r="A122" s="5">
        <v>118</v>
      </c>
      <c r="B122" s="5"/>
      <c r="C122" s="5"/>
      <c r="D122" s="5"/>
      <c r="E122" s="5"/>
      <c r="F122" s="6"/>
      <c r="G122" s="6"/>
      <c r="H122" s="6"/>
      <c r="I122" s="6"/>
      <c r="J122" s="6"/>
      <c r="K122" s="6"/>
      <c r="L122" s="6"/>
      <c r="M122" s="6"/>
      <c r="N122" s="7"/>
      <c r="O122" s="6"/>
      <c r="P122" s="9"/>
    </row>
    <row r="123" spans="1:16" ht="17.25" thickBot="1" thickTop="1">
      <c r="A123" s="10">
        <v>119</v>
      </c>
      <c r="B123" s="5"/>
      <c r="C123" s="5"/>
      <c r="D123" s="5"/>
      <c r="E123" s="5"/>
      <c r="F123" s="6"/>
      <c r="G123" s="6"/>
      <c r="H123" s="6"/>
      <c r="I123" s="6"/>
      <c r="J123" s="6"/>
      <c r="K123" s="6"/>
      <c r="L123" s="6"/>
      <c r="M123" s="6"/>
      <c r="N123" s="7"/>
      <c r="O123" s="6"/>
      <c r="P123" s="9"/>
    </row>
    <row r="124" spans="1:16" ht="17.25" thickBot="1" thickTop="1">
      <c r="A124" s="10">
        <v>120</v>
      </c>
      <c r="B124" s="5"/>
      <c r="C124" s="5"/>
      <c r="D124" s="5"/>
      <c r="E124" s="5"/>
      <c r="F124" s="6"/>
      <c r="G124" s="6"/>
      <c r="H124" s="6"/>
      <c r="I124" s="6"/>
      <c r="J124" s="6"/>
      <c r="K124" s="6"/>
      <c r="L124" s="6"/>
      <c r="M124" s="6"/>
      <c r="N124" s="7"/>
      <c r="O124" s="6"/>
      <c r="P124" s="9"/>
    </row>
    <row r="125" spans="1:16" ht="17.25" thickBot="1" thickTop="1">
      <c r="A125" s="5">
        <v>121</v>
      </c>
      <c r="B125" s="5"/>
      <c r="C125" s="5"/>
      <c r="D125" s="5"/>
      <c r="E125" s="5"/>
      <c r="F125" s="6"/>
      <c r="G125" s="6"/>
      <c r="H125" s="6"/>
      <c r="I125" s="6"/>
      <c r="J125" s="6"/>
      <c r="K125" s="6"/>
      <c r="L125" s="6"/>
      <c r="M125" s="6"/>
      <c r="N125" s="7"/>
      <c r="O125" s="6"/>
      <c r="P125" s="9"/>
    </row>
    <row r="126" spans="1:16" ht="17.25" thickBot="1" thickTop="1">
      <c r="A126" s="5">
        <v>122</v>
      </c>
      <c r="B126" s="5"/>
      <c r="C126" s="5"/>
      <c r="D126" s="5"/>
      <c r="E126" s="5"/>
      <c r="F126" s="6"/>
      <c r="G126" s="6"/>
      <c r="H126" s="6"/>
      <c r="I126" s="6"/>
      <c r="J126" s="6"/>
      <c r="K126" s="6"/>
      <c r="L126" s="6"/>
      <c r="M126" s="6"/>
      <c r="N126" s="7"/>
      <c r="O126" s="6"/>
      <c r="P126" s="9"/>
    </row>
    <row r="127" spans="1:16" ht="17.25" thickBot="1" thickTop="1">
      <c r="A127" s="10">
        <v>123</v>
      </c>
      <c r="B127" s="5"/>
      <c r="C127" s="5"/>
      <c r="D127" s="5"/>
      <c r="E127" s="5"/>
      <c r="F127" s="6"/>
      <c r="G127" s="6"/>
      <c r="H127" s="6"/>
      <c r="I127" s="6"/>
      <c r="J127" s="6"/>
      <c r="K127" s="6"/>
      <c r="L127" s="6"/>
      <c r="M127" s="6"/>
      <c r="N127" s="7"/>
      <c r="O127" s="6"/>
      <c r="P127" s="9"/>
    </row>
    <row r="128" spans="1:16" ht="17.25" thickBot="1" thickTop="1">
      <c r="A128" s="10">
        <v>124</v>
      </c>
      <c r="B128" s="5"/>
      <c r="C128" s="5"/>
      <c r="D128" s="5"/>
      <c r="E128" s="5"/>
      <c r="F128" s="6"/>
      <c r="G128" s="6"/>
      <c r="H128" s="6"/>
      <c r="I128" s="6"/>
      <c r="J128" s="6"/>
      <c r="K128" s="6"/>
      <c r="L128" s="6"/>
      <c r="M128" s="6"/>
      <c r="N128" s="7"/>
      <c r="O128" s="6"/>
      <c r="P128" s="9"/>
    </row>
    <row r="129" spans="1:16" ht="17.25" thickBot="1" thickTop="1">
      <c r="A129" s="5">
        <v>125</v>
      </c>
      <c r="B129" s="5"/>
      <c r="C129" s="5"/>
      <c r="D129" s="5"/>
      <c r="E129" s="5"/>
      <c r="F129" s="6"/>
      <c r="G129" s="6"/>
      <c r="H129" s="6"/>
      <c r="I129" s="6"/>
      <c r="J129" s="6"/>
      <c r="K129" s="6"/>
      <c r="L129" s="6"/>
      <c r="M129" s="6"/>
      <c r="N129" s="7"/>
      <c r="O129" s="6"/>
      <c r="P129" s="9"/>
    </row>
    <row r="130" spans="1:16" ht="17.25" thickBot="1" thickTop="1">
      <c r="A130" s="5">
        <v>126</v>
      </c>
      <c r="B130" s="5"/>
      <c r="C130" s="5"/>
      <c r="D130" s="5"/>
      <c r="E130" s="5"/>
      <c r="F130" s="6"/>
      <c r="G130" s="6"/>
      <c r="H130" s="6"/>
      <c r="I130" s="6"/>
      <c r="J130" s="6"/>
      <c r="K130" s="6"/>
      <c r="L130" s="6"/>
      <c r="M130" s="6"/>
      <c r="N130" s="7"/>
      <c r="O130" s="6"/>
      <c r="P130" s="9"/>
    </row>
    <row r="131" spans="1:16" ht="17.25" thickBot="1" thickTop="1">
      <c r="A131" s="10">
        <v>127</v>
      </c>
      <c r="B131" s="5"/>
      <c r="C131" s="5"/>
      <c r="D131" s="5"/>
      <c r="E131" s="5"/>
      <c r="F131" s="6"/>
      <c r="G131" s="6"/>
      <c r="H131" s="6"/>
      <c r="I131" s="6"/>
      <c r="J131" s="6"/>
      <c r="K131" s="6"/>
      <c r="L131" s="6"/>
      <c r="M131" s="6"/>
      <c r="N131" s="7"/>
      <c r="O131" s="6"/>
      <c r="P131" s="9"/>
    </row>
    <row r="132" spans="1:16" ht="17.25" thickBot="1" thickTop="1">
      <c r="A132" s="10">
        <v>128</v>
      </c>
      <c r="B132" s="5"/>
      <c r="C132" s="5"/>
      <c r="D132" s="5"/>
      <c r="E132" s="5"/>
      <c r="F132" s="6"/>
      <c r="G132" s="6"/>
      <c r="H132" s="6"/>
      <c r="I132" s="6"/>
      <c r="J132" s="6"/>
      <c r="K132" s="6"/>
      <c r="L132" s="6"/>
      <c r="M132" s="6"/>
      <c r="N132" s="7"/>
      <c r="O132" s="6"/>
      <c r="P132" s="9"/>
    </row>
    <row r="133" spans="1:16" ht="17.25" thickBot="1" thickTop="1">
      <c r="A133" s="5">
        <v>129</v>
      </c>
      <c r="B133" s="5"/>
      <c r="C133" s="5"/>
      <c r="D133" s="5"/>
      <c r="E133" s="5"/>
      <c r="F133" s="6"/>
      <c r="G133" s="6"/>
      <c r="H133" s="6"/>
      <c r="I133" s="6"/>
      <c r="J133" s="6"/>
      <c r="K133" s="6"/>
      <c r="L133" s="6"/>
      <c r="M133" s="6"/>
      <c r="N133" s="7"/>
      <c r="O133" s="6"/>
      <c r="P133" s="9"/>
    </row>
    <row r="134" spans="1:16" ht="17.25" thickBot="1" thickTop="1">
      <c r="A134" s="5">
        <v>130</v>
      </c>
      <c r="B134" s="5"/>
      <c r="C134" s="5"/>
      <c r="D134" s="5"/>
      <c r="E134" s="5"/>
      <c r="F134" s="6"/>
      <c r="G134" s="6"/>
      <c r="H134" s="6"/>
      <c r="I134" s="6"/>
      <c r="J134" s="6"/>
      <c r="K134" s="6"/>
      <c r="L134" s="6"/>
      <c r="M134" s="6"/>
      <c r="N134" s="7"/>
      <c r="O134" s="6"/>
      <c r="P134" s="9"/>
    </row>
    <row r="135" spans="1:16" ht="17.25" thickBot="1" thickTop="1">
      <c r="A135" s="10">
        <v>131</v>
      </c>
      <c r="B135" s="5"/>
      <c r="C135" s="5"/>
      <c r="D135" s="5"/>
      <c r="E135" s="5"/>
      <c r="F135" s="6"/>
      <c r="G135" s="6"/>
      <c r="H135" s="6"/>
      <c r="I135" s="6"/>
      <c r="J135" s="6"/>
      <c r="K135" s="6"/>
      <c r="L135" s="6"/>
      <c r="M135" s="6"/>
      <c r="N135" s="7"/>
      <c r="O135" s="6"/>
      <c r="P135" s="9"/>
    </row>
    <row r="136" spans="1:16" ht="17.25" thickBot="1" thickTop="1">
      <c r="A136" s="10">
        <v>132</v>
      </c>
      <c r="B136" s="5"/>
      <c r="C136" s="5"/>
      <c r="D136" s="5"/>
      <c r="E136" s="5"/>
      <c r="F136" s="6"/>
      <c r="G136" s="6"/>
      <c r="H136" s="6"/>
      <c r="I136" s="6"/>
      <c r="J136" s="6"/>
      <c r="K136" s="6"/>
      <c r="L136" s="6"/>
      <c r="M136" s="6"/>
      <c r="N136" s="7"/>
      <c r="O136" s="6"/>
      <c r="P136" s="9"/>
    </row>
    <row r="137" spans="1:16" ht="17.25" thickBot="1" thickTop="1">
      <c r="A137" s="5">
        <v>133</v>
      </c>
      <c r="B137" s="5"/>
      <c r="C137" s="5"/>
      <c r="D137" s="5"/>
      <c r="E137" s="5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9"/>
    </row>
    <row r="138" spans="1:16" ht="17.25" thickBot="1" thickTop="1">
      <c r="A138" s="5">
        <v>134</v>
      </c>
      <c r="B138" s="5"/>
      <c r="C138" s="5"/>
      <c r="D138" s="5"/>
      <c r="E138" s="5"/>
      <c r="F138" s="6"/>
      <c r="G138" s="6"/>
      <c r="H138" s="6"/>
      <c r="I138" s="6"/>
      <c r="J138" s="6"/>
      <c r="K138" s="6"/>
      <c r="L138" s="6"/>
      <c r="M138" s="6"/>
      <c r="N138" s="7"/>
      <c r="O138" s="6"/>
      <c r="P138" s="9"/>
    </row>
    <row r="139" spans="1:16" ht="17.25" thickBot="1" thickTop="1">
      <c r="A139" s="10">
        <v>135</v>
      </c>
      <c r="B139" s="5"/>
      <c r="C139" s="5"/>
      <c r="D139" s="5"/>
      <c r="E139" s="5"/>
      <c r="F139" s="6"/>
      <c r="G139" s="6"/>
      <c r="H139" s="6"/>
      <c r="I139" s="6"/>
      <c r="J139" s="6"/>
      <c r="K139" s="6"/>
      <c r="L139" s="6"/>
      <c r="M139" s="6"/>
      <c r="N139" s="7"/>
      <c r="O139" s="6"/>
      <c r="P139" s="9"/>
    </row>
    <row r="140" spans="1:16" ht="17.25" thickBot="1" thickTop="1">
      <c r="A140" s="10">
        <v>136</v>
      </c>
      <c r="B140" s="5"/>
      <c r="C140" s="5"/>
      <c r="D140" s="5"/>
      <c r="E140" s="5"/>
      <c r="F140" s="6"/>
      <c r="G140" s="6"/>
      <c r="H140" s="6"/>
      <c r="I140" s="6"/>
      <c r="J140" s="6"/>
      <c r="K140" s="6"/>
      <c r="L140" s="6"/>
      <c r="M140" s="6"/>
      <c r="N140" s="7"/>
      <c r="O140" s="6"/>
      <c r="P140" s="9"/>
    </row>
    <row r="141" spans="1:16" ht="17.25" thickBot="1" thickTop="1">
      <c r="A141" s="5">
        <v>137</v>
      </c>
      <c r="B141" s="5"/>
      <c r="C141" s="5"/>
      <c r="D141" s="5"/>
      <c r="E141" s="5"/>
      <c r="F141" s="6"/>
      <c r="G141" s="6"/>
      <c r="H141" s="6"/>
      <c r="I141" s="6"/>
      <c r="J141" s="6"/>
      <c r="K141" s="6"/>
      <c r="L141" s="6"/>
      <c r="M141" s="6"/>
      <c r="N141" s="7"/>
      <c r="O141" s="6"/>
      <c r="P141" s="9"/>
    </row>
    <row r="142" spans="1:16" ht="17.25" thickBot="1" thickTop="1">
      <c r="A142" s="5">
        <v>138</v>
      </c>
      <c r="B142" s="5"/>
      <c r="C142" s="5"/>
      <c r="D142" s="5"/>
      <c r="E142" s="5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9"/>
    </row>
    <row r="143" spans="1:16" ht="17.25" thickBot="1" thickTop="1">
      <c r="A143" s="10">
        <v>139</v>
      </c>
      <c r="B143" s="5"/>
      <c r="C143" s="5"/>
      <c r="D143" s="5"/>
      <c r="E143" s="5"/>
      <c r="F143" s="6"/>
      <c r="G143" s="6"/>
      <c r="H143" s="6"/>
      <c r="I143" s="6"/>
      <c r="J143" s="6"/>
      <c r="K143" s="6"/>
      <c r="L143" s="6"/>
      <c r="M143" s="6"/>
      <c r="N143" s="7"/>
      <c r="O143" s="6"/>
      <c r="P143" s="9"/>
    </row>
    <row r="144" spans="1:16" ht="17.25" thickBot="1" thickTop="1">
      <c r="A144" s="10">
        <v>140</v>
      </c>
      <c r="B144" s="5"/>
      <c r="C144" s="5"/>
      <c r="D144" s="5"/>
      <c r="E144" s="5"/>
      <c r="F144" s="6"/>
      <c r="G144" s="6"/>
      <c r="H144" s="6"/>
      <c r="I144" s="6"/>
      <c r="J144" s="6"/>
      <c r="K144" s="6"/>
      <c r="L144" s="6"/>
      <c r="M144" s="6"/>
      <c r="N144" s="7"/>
      <c r="O144" s="6"/>
      <c r="P144" s="9"/>
    </row>
    <row r="145" spans="1:16" ht="17.25" thickBot="1" thickTop="1">
      <c r="A145" s="5">
        <v>141</v>
      </c>
      <c r="B145" s="5"/>
      <c r="C145" s="5"/>
      <c r="D145" s="5"/>
      <c r="E145" s="5"/>
      <c r="F145" s="6"/>
      <c r="G145" s="6"/>
      <c r="H145" s="6"/>
      <c r="I145" s="6"/>
      <c r="J145" s="6"/>
      <c r="K145" s="6"/>
      <c r="L145" s="6"/>
      <c r="M145" s="6"/>
      <c r="N145" s="7"/>
      <c r="O145" s="6"/>
      <c r="P145" s="9"/>
    </row>
    <row r="146" spans="1:16" ht="17.25" thickBot="1" thickTop="1">
      <c r="A146" s="5">
        <v>142</v>
      </c>
      <c r="B146" s="5"/>
      <c r="C146" s="5"/>
      <c r="D146" s="5"/>
      <c r="E146" s="5"/>
      <c r="F146" s="6"/>
      <c r="G146" s="6"/>
      <c r="H146" s="6"/>
      <c r="I146" s="6"/>
      <c r="J146" s="6"/>
      <c r="K146" s="6"/>
      <c r="L146" s="6"/>
      <c r="M146" s="6"/>
      <c r="N146" s="7"/>
      <c r="O146" s="6"/>
      <c r="P146" s="9"/>
    </row>
    <row r="147" spans="1:16" ht="17.25" thickBot="1" thickTop="1">
      <c r="A147" s="10">
        <v>143</v>
      </c>
      <c r="B147" s="5"/>
      <c r="C147" s="5"/>
      <c r="D147" s="5"/>
      <c r="E147" s="5"/>
      <c r="F147" s="6"/>
      <c r="G147" s="6"/>
      <c r="H147" s="6"/>
      <c r="I147" s="6"/>
      <c r="J147" s="6"/>
      <c r="K147" s="6"/>
      <c r="L147" s="6"/>
      <c r="M147" s="6"/>
      <c r="N147" s="7"/>
      <c r="O147" s="6"/>
      <c r="P147" s="9"/>
    </row>
    <row r="148" spans="1:16" ht="17.25" thickBot="1" thickTop="1">
      <c r="A148" s="10">
        <v>144</v>
      </c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6"/>
      <c r="M148" s="6"/>
      <c r="N148" s="7"/>
      <c r="O148" s="6"/>
      <c r="P148" s="9"/>
    </row>
    <row r="149" spans="1:16" ht="17.25" thickBot="1" thickTop="1">
      <c r="A149" s="5">
        <v>145</v>
      </c>
      <c r="B149" s="5"/>
      <c r="C149" s="5"/>
      <c r="D149" s="5"/>
      <c r="E149" s="5"/>
      <c r="F149" s="6"/>
      <c r="G149" s="6"/>
      <c r="H149" s="6"/>
      <c r="I149" s="6"/>
      <c r="J149" s="6"/>
      <c r="K149" s="6"/>
      <c r="L149" s="6"/>
      <c r="M149" s="6"/>
      <c r="N149" s="7"/>
      <c r="O149" s="6"/>
      <c r="P149" s="9"/>
    </row>
    <row r="150" spans="1:16" ht="17.25" thickBot="1" thickTop="1">
      <c r="A150" s="5">
        <v>146</v>
      </c>
      <c r="B150" s="5"/>
      <c r="C150" s="5"/>
      <c r="D150" s="5"/>
      <c r="E150" s="5"/>
      <c r="F150" s="6"/>
      <c r="G150" s="6"/>
      <c r="H150" s="6"/>
      <c r="I150" s="6"/>
      <c r="J150" s="6"/>
      <c r="K150" s="6"/>
      <c r="L150" s="6"/>
      <c r="M150" s="6"/>
      <c r="N150" s="7"/>
      <c r="O150" s="6"/>
      <c r="P150" s="9"/>
    </row>
    <row r="151" spans="1:16" ht="17.25" thickBot="1" thickTop="1">
      <c r="A151" s="10">
        <v>147</v>
      </c>
      <c r="B151" s="5"/>
      <c r="C151" s="5"/>
      <c r="D151" s="5"/>
      <c r="E151" s="5"/>
      <c r="F151" s="6"/>
      <c r="G151" s="6"/>
      <c r="H151" s="6"/>
      <c r="I151" s="6"/>
      <c r="J151" s="6"/>
      <c r="K151" s="6"/>
      <c r="L151" s="6"/>
      <c r="M151" s="6"/>
      <c r="N151" s="7"/>
      <c r="O151" s="6"/>
      <c r="P151" s="9"/>
    </row>
    <row r="152" spans="1:16" ht="17.25" thickBot="1" thickTop="1">
      <c r="A152" s="10">
        <v>148</v>
      </c>
      <c r="B152" s="5"/>
      <c r="C152" s="5"/>
      <c r="D152" s="5"/>
      <c r="E152" s="5"/>
      <c r="F152" s="6"/>
      <c r="G152" s="6"/>
      <c r="H152" s="6"/>
      <c r="I152" s="6"/>
      <c r="J152" s="6"/>
      <c r="K152" s="6"/>
      <c r="L152" s="6"/>
      <c r="M152" s="6"/>
      <c r="N152" s="7"/>
      <c r="O152" s="6"/>
      <c r="P152" s="9"/>
    </row>
    <row r="153" spans="1:16" ht="17.25" thickBot="1" thickTop="1">
      <c r="A153" s="5">
        <v>149</v>
      </c>
      <c r="B153" s="5"/>
      <c r="C153" s="5"/>
      <c r="D153" s="5"/>
      <c r="E153" s="5"/>
      <c r="F153" s="6"/>
      <c r="G153" s="6"/>
      <c r="H153" s="6"/>
      <c r="I153" s="6"/>
      <c r="J153" s="6"/>
      <c r="K153" s="6"/>
      <c r="L153" s="6"/>
      <c r="M153" s="6"/>
      <c r="N153" s="7"/>
      <c r="O153" s="6"/>
      <c r="P153" s="9"/>
    </row>
    <row r="154" spans="1:16" ht="17.25" thickBot="1" thickTop="1">
      <c r="A154" s="5">
        <v>150</v>
      </c>
      <c r="B154" s="5"/>
      <c r="C154" s="5"/>
      <c r="D154" s="5"/>
      <c r="E154" s="5"/>
      <c r="F154" s="6"/>
      <c r="G154" s="6"/>
      <c r="H154" s="6"/>
      <c r="I154" s="6"/>
      <c r="J154" s="6"/>
      <c r="K154" s="6"/>
      <c r="L154" s="6"/>
      <c r="M154" s="6"/>
      <c r="N154" s="7"/>
      <c r="O154" s="6"/>
      <c r="P154" s="9"/>
    </row>
    <row r="155" spans="1:16" ht="17.25" thickBot="1" thickTop="1">
      <c r="A155" s="10">
        <v>151</v>
      </c>
      <c r="B155" s="5"/>
      <c r="C155" s="5"/>
      <c r="D155" s="5"/>
      <c r="E155" s="5"/>
      <c r="F155" s="6"/>
      <c r="G155" s="6"/>
      <c r="H155" s="6"/>
      <c r="I155" s="6"/>
      <c r="J155" s="6"/>
      <c r="K155" s="6"/>
      <c r="L155" s="6"/>
      <c r="M155" s="6"/>
      <c r="N155" s="7"/>
      <c r="O155" s="6"/>
      <c r="P155" s="9"/>
    </row>
    <row r="156" spans="1:16" ht="17.25" thickBot="1" thickTop="1">
      <c r="A156" s="10">
        <v>152</v>
      </c>
      <c r="B156" s="5"/>
      <c r="C156" s="5"/>
      <c r="D156" s="5"/>
      <c r="E156" s="5"/>
      <c r="F156" s="6"/>
      <c r="G156" s="6"/>
      <c r="H156" s="6"/>
      <c r="I156" s="6"/>
      <c r="J156" s="6"/>
      <c r="K156" s="6"/>
      <c r="L156" s="6"/>
      <c r="M156" s="6"/>
      <c r="N156" s="7"/>
      <c r="O156" s="6"/>
      <c r="P156" s="9"/>
    </row>
    <row r="157" spans="1:16" ht="17.25" thickBot="1" thickTop="1">
      <c r="A157" s="5">
        <v>153</v>
      </c>
      <c r="B157" s="5"/>
      <c r="C157" s="5"/>
      <c r="D157" s="5"/>
      <c r="E157" s="5"/>
      <c r="F157" s="6"/>
      <c r="G157" s="6"/>
      <c r="H157" s="6"/>
      <c r="I157" s="6"/>
      <c r="J157" s="6"/>
      <c r="K157" s="6"/>
      <c r="L157" s="6"/>
      <c r="M157" s="6"/>
      <c r="N157" s="7"/>
      <c r="O157" s="6"/>
      <c r="P157" s="9"/>
    </row>
    <row r="158" spans="1:16" ht="17.25" thickBot="1" thickTop="1">
      <c r="A158" s="5">
        <v>154</v>
      </c>
      <c r="B158" s="5"/>
      <c r="C158" s="5"/>
      <c r="D158" s="5"/>
      <c r="E158" s="5"/>
      <c r="F158" s="6"/>
      <c r="G158" s="6"/>
      <c r="H158" s="6"/>
      <c r="I158" s="6"/>
      <c r="J158" s="6"/>
      <c r="K158" s="6"/>
      <c r="L158" s="6"/>
      <c r="M158" s="6"/>
      <c r="N158" s="7"/>
      <c r="O158" s="6"/>
      <c r="P158" s="9"/>
    </row>
    <row r="159" spans="1:16" ht="17.25" thickBot="1" thickTop="1">
      <c r="A159" s="10">
        <v>155</v>
      </c>
      <c r="B159" s="5"/>
      <c r="C159" s="5"/>
      <c r="D159" s="5"/>
      <c r="E159" s="5"/>
      <c r="F159" s="6"/>
      <c r="G159" s="6"/>
      <c r="H159" s="6"/>
      <c r="I159" s="6"/>
      <c r="J159" s="6"/>
      <c r="K159" s="6"/>
      <c r="L159" s="6"/>
      <c r="M159" s="6"/>
      <c r="N159" s="7"/>
      <c r="O159" s="6"/>
      <c r="P159" s="9"/>
    </row>
    <row r="160" spans="1:16" ht="17.25" thickBot="1" thickTop="1">
      <c r="A160" s="10">
        <v>156</v>
      </c>
      <c r="B160" s="5"/>
      <c r="C160" s="5"/>
      <c r="D160" s="5"/>
      <c r="E160" s="5"/>
      <c r="F160" s="6"/>
      <c r="G160" s="6"/>
      <c r="H160" s="6"/>
      <c r="I160" s="6"/>
      <c r="J160" s="6"/>
      <c r="K160" s="6"/>
      <c r="L160" s="6"/>
      <c r="M160" s="6"/>
      <c r="N160" s="7"/>
      <c r="O160" s="6"/>
      <c r="P160" s="9"/>
    </row>
    <row r="161" spans="1:16" ht="17.25" thickBot="1" thickTop="1">
      <c r="A161" s="5">
        <v>157</v>
      </c>
      <c r="B161" s="5"/>
      <c r="C161" s="5"/>
      <c r="D161" s="5"/>
      <c r="E161" s="5"/>
      <c r="F161" s="6"/>
      <c r="G161" s="6"/>
      <c r="H161" s="6"/>
      <c r="I161" s="6"/>
      <c r="J161" s="6"/>
      <c r="K161" s="6"/>
      <c r="L161" s="6"/>
      <c r="M161" s="6"/>
      <c r="N161" s="7"/>
      <c r="O161" s="6"/>
      <c r="P161" s="9"/>
    </row>
    <row r="162" spans="1:16" ht="17.25" thickBot="1" thickTop="1">
      <c r="A162" s="5">
        <v>158</v>
      </c>
      <c r="B162" s="5"/>
      <c r="C162" s="5"/>
      <c r="D162" s="5"/>
      <c r="E162" s="5"/>
      <c r="F162" s="6"/>
      <c r="G162" s="6"/>
      <c r="H162" s="6"/>
      <c r="I162" s="6"/>
      <c r="J162" s="6"/>
      <c r="K162" s="6"/>
      <c r="L162" s="6"/>
      <c r="M162" s="6"/>
      <c r="N162" s="7"/>
      <c r="O162" s="6"/>
      <c r="P162" s="9"/>
    </row>
    <row r="163" spans="1:16" ht="17.25" thickBot="1" thickTop="1">
      <c r="A163" s="10">
        <v>159</v>
      </c>
      <c r="B163" s="5"/>
      <c r="C163" s="5"/>
      <c r="D163" s="5"/>
      <c r="E163" s="5"/>
      <c r="F163" s="6"/>
      <c r="G163" s="6"/>
      <c r="H163" s="6"/>
      <c r="I163" s="6"/>
      <c r="J163" s="6"/>
      <c r="K163" s="6"/>
      <c r="L163" s="6"/>
      <c r="M163" s="6"/>
      <c r="N163" s="7"/>
      <c r="O163" s="6"/>
      <c r="P163" s="9"/>
    </row>
    <row r="164" spans="1:16" ht="17.25" thickBot="1" thickTop="1">
      <c r="A164" s="10">
        <v>160</v>
      </c>
      <c r="B164" s="5"/>
      <c r="C164" s="5"/>
      <c r="D164" s="5"/>
      <c r="E164" s="5"/>
      <c r="F164" s="6"/>
      <c r="G164" s="6"/>
      <c r="H164" s="6"/>
      <c r="I164" s="6"/>
      <c r="J164" s="6"/>
      <c r="K164" s="6"/>
      <c r="L164" s="6"/>
      <c r="M164" s="6"/>
      <c r="N164" s="7"/>
      <c r="O164" s="6"/>
      <c r="P164" s="9"/>
    </row>
    <row r="165" spans="1:16" ht="17.25" thickBot="1" thickTop="1">
      <c r="A165" s="5">
        <v>161</v>
      </c>
      <c r="B165" s="5"/>
      <c r="C165" s="5"/>
      <c r="D165" s="5"/>
      <c r="E165" s="5"/>
      <c r="F165" s="6"/>
      <c r="G165" s="6"/>
      <c r="H165" s="6"/>
      <c r="I165" s="6"/>
      <c r="J165" s="6"/>
      <c r="K165" s="6"/>
      <c r="L165" s="6"/>
      <c r="M165" s="6"/>
      <c r="N165" s="7"/>
      <c r="O165" s="6"/>
      <c r="P165" s="9"/>
    </row>
    <row r="166" spans="1:16" ht="17.25" thickBot="1" thickTop="1">
      <c r="A166" s="5">
        <v>162</v>
      </c>
      <c r="B166" s="5"/>
      <c r="C166" s="5"/>
      <c r="D166" s="5"/>
      <c r="E166" s="5"/>
      <c r="F166" s="6"/>
      <c r="G166" s="6"/>
      <c r="H166" s="6"/>
      <c r="I166" s="6"/>
      <c r="J166" s="6"/>
      <c r="K166" s="6"/>
      <c r="L166" s="6"/>
      <c r="M166" s="6"/>
      <c r="N166" s="7"/>
      <c r="O166" s="6"/>
      <c r="P166" s="9"/>
    </row>
    <row r="167" spans="1:16" ht="17.25" thickBot="1" thickTop="1">
      <c r="A167" s="10">
        <v>163</v>
      </c>
      <c r="B167" s="5"/>
      <c r="C167" s="5"/>
      <c r="D167" s="5"/>
      <c r="E167" s="5"/>
      <c r="F167" s="6"/>
      <c r="G167" s="6"/>
      <c r="H167" s="6"/>
      <c r="I167" s="6"/>
      <c r="J167" s="6"/>
      <c r="K167" s="6"/>
      <c r="L167" s="6"/>
      <c r="M167" s="6"/>
      <c r="N167" s="7"/>
      <c r="O167" s="6"/>
      <c r="P167" s="9"/>
    </row>
    <row r="168" spans="1:16" ht="17.25" thickBot="1" thickTop="1">
      <c r="A168" s="10">
        <v>164</v>
      </c>
      <c r="B168" s="5"/>
      <c r="C168" s="5"/>
      <c r="D168" s="5"/>
      <c r="E168" s="5"/>
      <c r="F168" s="6"/>
      <c r="G168" s="6"/>
      <c r="H168" s="6"/>
      <c r="I168" s="6"/>
      <c r="J168" s="6"/>
      <c r="K168" s="6"/>
      <c r="L168" s="6"/>
      <c r="M168" s="6"/>
      <c r="N168" s="7"/>
      <c r="O168" s="6"/>
      <c r="P168" s="9"/>
    </row>
    <row r="169" spans="1:16" ht="17.25" thickBot="1" thickTop="1">
      <c r="A169" s="5">
        <v>165</v>
      </c>
      <c r="B169" s="5"/>
      <c r="C169" s="5"/>
      <c r="D169" s="5"/>
      <c r="E169" s="5"/>
      <c r="F169" s="6"/>
      <c r="G169" s="6"/>
      <c r="H169" s="6"/>
      <c r="I169" s="6"/>
      <c r="J169" s="6"/>
      <c r="K169" s="6"/>
      <c r="L169" s="6"/>
      <c r="M169" s="6"/>
      <c r="N169" s="7"/>
      <c r="O169" s="6"/>
      <c r="P169" s="9"/>
    </row>
    <row r="170" spans="1:16" ht="17.25" thickBot="1" thickTop="1">
      <c r="A170" s="5">
        <v>166</v>
      </c>
      <c r="B170" s="5"/>
      <c r="C170" s="5"/>
      <c r="D170" s="5"/>
      <c r="E170" s="5"/>
      <c r="F170" s="6"/>
      <c r="G170" s="6"/>
      <c r="H170" s="6"/>
      <c r="I170" s="6"/>
      <c r="J170" s="6"/>
      <c r="K170" s="6"/>
      <c r="L170" s="6"/>
      <c r="M170" s="6"/>
      <c r="N170" s="7"/>
      <c r="O170" s="6"/>
      <c r="P170" s="9"/>
    </row>
    <row r="171" spans="1:16" ht="17.25" thickBot="1" thickTop="1">
      <c r="A171" s="10">
        <v>167</v>
      </c>
      <c r="B171" s="5"/>
      <c r="C171" s="5"/>
      <c r="D171" s="5"/>
      <c r="E171" s="5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9"/>
    </row>
    <row r="172" spans="1:16" ht="17.25" thickBot="1" thickTop="1">
      <c r="A172" s="10">
        <v>168</v>
      </c>
      <c r="B172" s="5"/>
      <c r="C172" s="5"/>
      <c r="D172" s="5"/>
      <c r="E172" s="5"/>
      <c r="F172" s="6"/>
      <c r="G172" s="6"/>
      <c r="H172" s="6"/>
      <c r="I172" s="6"/>
      <c r="J172" s="6"/>
      <c r="K172" s="6"/>
      <c r="L172" s="6"/>
      <c r="M172" s="6"/>
      <c r="N172" s="7"/>
      <c r="O172" s="6"/>
      <c r="P172" s="9"/>
    </row>
    <row r="173" spans="1:16" ht="17.25" thickBot="1" thickTop="1">
      <c r="A173" s="5">
        <v>169</v>
      </c>
      <c r="B173" s="5"/>
      <c r="C173" s="5"/>
      <c r="D173" s="5"/>
      <c r="E173" s="5"/>
      <c r="F173" s="6"/>
      <c r="G173" s="6"/>
      <c r="H173" s="6"/>
      <c r="I173" s="6"/>
      <c r="J173" s="6"/>
      <c r="K173" s="6"/>
      <c r="L173" s="6"/>
      <c r="M173" s="6"/>
      <c r="N173" s="7"/>
      <c r="O173" s="6"/>
      <c r="P173" s="9"/>
    </row>
    <row r="174" spans="1:16" ht="17.25" thickBot="1" thickTop="1">
      <c r="A174" s="5">
        <v>170</v>
      </c>
      <c r="B174" s="5"/>
      <c r="C174" s="5"/>
      <c r="D174" s="5"/>
      <c r="E174" s="5"/>
      <c r="F174" s="6"/>
      <c r="G174" s="6"/>
      <c r="H174" s="6"/>
      <c r="I174" s="6"/>
      <c r="J174" s="6"/>
      <c r="K174" s="6"/>
      <c r="L174" s="6"/>
      <c r="M174" s="6"/>
      <c r="N174" s="7"/>
      <c r="O174" s="6"/>
      <c r="P174" s="9"/>
    </row>
    <row r="175" spans="1:16" ht="17.25" thickBot="1" thickTop="1">
      <c r="A175" s="10">
        <v>171</v>
      </c>
      <c r="B175" s="5"/>
      <c r="C175" s="5"/>
      <c r="D175" s="5"/>
      <c r="E175" s="5"/>
      <c r="F175" s="6"/>
      <c r="G175" s="6"/>
      <c r="H175" s="6"/>
      <c r="I175" s="6"/>
      <c r="J175" s="6"/>
      <c r="K175" s="6"/>
      <c r="L175" s="6"/>
      <c r="M175" s="6"/>
      <c r="N175" s="7"/>
      <c r="O175" s="6"/>
      <c r="P175" s="9"/>
    </row>
    <row r="176" spans="1:16" ht="17.25" thickBot="1" thickTop="1">
      <c r="A176" s="10">
        <v>172</v>
      </c>
      <c r="B176" s="5"/>
      <c r="C176" s="5"/>
      <c r="D176" s="5"/>
      <c r="E176" s="5"/>
      <c r="F176" s="6"/>
      <c r="G176" s="6"/>
      <c r="H176" s="6"/>
      <c r="I176" s="6"/>
      <c r="J176" s="6"/>
      <c r="K176" s="6"/>
      <c r="L176" s="6"/>
      <c r="M176" s="6"/>
      <c r="N176" s="7"/>
      <c r="O176" s="6"/>
      <c r="P176" s="9"/>
    </row>
    <row r="177" spans="1:16" ht="17.25" thickBot="1" thickTop="1">
      <c r="A177" s="5">
        <v>173</v>
      </c>
      <c r="B177" s="5"/>
      <c r="C177" s="5"/>
      <c r="D177" s="5"/>
      <c r="E177" s="5"/>
      <c r="F177" s="6"/>
      <c r="G177" s="6"/>
      <c r="H177" s="6"/>
      <c r="I177" s="6"/>
      <c r="J177" s="6"/>
      <c r="K177" s="6"/>
      <c r="L177" s="6"/>
      <c r="M177" s="6"/>
      <c r="N177" s="7"/>
      <c r="O177" s="6"/>
      <c r="P177" s="9"/>
    </row>
    <row r="178" spans="1:16" ht="17.25" thickBot="1" thickTop="1">
      <c r="A178" s="5">
        <v>174</v>
      </c>
      <c r="B178" s="5"/>
      <c r="C178" s="5"/>
      <c r="D178" s="5"/>
      <c r="E178" s="5"/>
      <c r="F178" s="6"/>
      <c r="G178" s="6"/>
      <c r="H178" s="6"/>
      <c r="I178" s="6"/>
      <c r="J178" s="6"/>
      <c r="K178" s="6"/>
      <c r="L178" s="6"/>
      <c r="M178" s="6"/>
      <c r="N178" s="7"/>
      <c r="O178" s="6"/>
      <c r="P178" s="9"/>
    </row>
    <row r="179" spans="1:16" ht="17.25" thickBot="1" thickTop="1">
      <c r="A179" s="10">
        <v>175</v>
      </c>
      <c r="B179" s="5"/>
      <c r="C179" s="5"/>
      <c r="D179" s="5"/>
      <c r="E179" s="5"/>
      <c r="F179" s="6"/>
      <c r="G179" s="6"/>
      <c r="H179" s="6"/>
      <c r="I179" s="6"/>
      <c r="J179" s="6"/>
      <c r="K179" s="6"/>
      <c r="L179" s="6"/>
      <c r="M179" s="6"/>
      <c r="N179" s="7"/>
      <c r="O179" s="6"/>
      <c r="P179" s="9"/>
    </row>
    <row r="180" spans="1:16" ht="17.25" thickBot="1" thickTop="1">
      <c r="A180" s="10">
        <v>176</v>
      </c>
      <c r="B180" s="5"/>
      <c r="C180" s="5"/>
      <c r="D180" s="5"/>
      <c r="E180" s="5"/>
      <c r="F180" s="6"/>
      <c r="G180" s="6"/>
      <c r="H180" s="6"/>
      <c r="I180" s="6"/>
      <c r="J180" s="6"/>
      <c r="K180" s="6"/>
      <c r="L180" s="6"/>
      <c r="M180" s="6"/>
      <c r="N180" s="7"/>
      <c r="O180" s="6"/>
      <c r="P180" s="9"/>
    </row>
    <row r="181" spans="1:16" ht="17.25" thickBot="1" thickTop="1">
      <c r="A181" s="5">
        <v>177</v>
      </c>
      <c r="B181" s="5"/>
      <c r="C181" s="5"/>
      <c r="D181" s="5"/>
      <c r="E181" s="5"/>
      <c r="F181" s="6"/>
      <c r="G181" s="6"/>
      <c r="H181" s="6"/>
      <c r="I181" s="6"/>
      <c r="J181" s="6"/>
      <c r="K181" s="6"/>
      <c r="L181" s="6"/>
      <c r="M181" s="6"/>
      <c r="N181" s="7"/>
      <c r="O181" s="6"/>
      <c r="P181" s="9"/>
    </row>
    <row r="182" spans="1:16" ht="17.25" thickBot="1" thickTop="1">
      <c r="A182" s="5">
        <v>178</v>
      </c>
      <c r="B182" s="5"/>
      <c r="C182" s="5"/>
      <c r="D182" s="5"/>
      <c r="E182" s="5"/>
      <c r="F182" s="6"/>
      <c r="G182" s="6"/>
      <c r="H182" s="6"/>
      <c r="I182" s="6"/>
      <c r="J182" s="6"/>
      <c r="K182" s="6"/>
      <c r="L182" s="6"/>
      <c r="M182" s="6"/>
      <c r="N182" s="7"/>
      <c r="O182" s="6"/>
      <c r="P182" s="9"/>
    </row>
    <row r="183" spans="1:16" ht="17.25" thickBot="1" thickTop="1">
      <c r="A183" s="10">
        <v>179</v>
      </c>
      <c r="B183" s="5"/>
      <c r="C183" s="5"/>
      <c r="D183" s="5"/>
      <c r="E183" s="5"/>
      <c r="F183" s="6"/>
      <c r="G183" s="6"/>
      <c r="H183" s="6"/>
      <c r="I183" s="6"/>
      <c r="J183" s="6"/>
      <c r="K183" s="6"/>
      <c r="L183" s="6"/>
      <c r="M183" s="6"/>
      <c r="N183" s="7"/>
      <c r="O183" s="6"/>
      <c r="P183" s="9"/>
    </row>
    <row r="184" spans="1:16" ht="17.25" thickBot="1" thickTop="1">
      <c r="A184" s="10">
        <v>180</v>
      </c>
      <c r="B184" s="5"/>
      <c r="C184" s="5"/>
      <c r="D184" s="5"/>
      <c r="E184" s="5"/>
      <c r="F184" s="6"/>
      <c r="G184" s="6"/>
      <c r="H184" s="6"/>
      <c r="I184" s="6"/>
      <c r="J184" s="6"/>
      <c r="K184" s="6"/>
      <c r="L184" s="6"/>
      <c r="M184" s="6"/>
      <c r="N184" s="7"/>
      <c r="O184" s="6"/>
      <c r="P184" s="9"/>
    </row>
    <row r="185" spans="1:16" ht="17.25" thickBot="1" thickTop="1">
      <c r="A185" s="5">
        <v>181</v>
      </c>
      <c r="B185" s="5"/>
      <c r="C185" s="5"/>
      <c r="D185" s="5"/>
      <c r="E185" s="5"/>
      <c r="F185" s="6"/>
      <c r="G185" s="6"/>
      <c r="H185" s="6"/>
      <c r="I185" s="6"/>
      <c r="J185" s="6"/>
      <c r="K185" s="6"/>
      <c r="L185" s="6"/>
      <c r="M185" s="6"/>
      <c r="N185" s="7"/>
      <c r="O185" s="6"/>
      <c r="P185" s="9"/>
    </row>
    <row r="186" spans="1:16" ht="17.25" thickBot="1" thickTop="1">
      <c r="A186" s="5">
        <v>182</v>
      </c>
      <c r="B186" s="5"/>
      <c r="C186" s="5"/>
      <c r="D186" s="5"/>
      <c r="E186" s="5"/>
      <c r="F186" s="6"/>
      <c r="G186" s="6"/>
      <c r="H186" s="6"/>
      <c r="I186" s="6"/>
      <c r="J186" s="6"/>
      <c r="K186" s="6"/>
      <c r="L186" s="6"/>
      <c r="M186" s="6"/>
      <c r="N186" s="7"/>
      <c r="O186" s="6"/>
      <c r="P186" s="9"/>
    </row>
    <row r="187" spans="1:16" ht="17.25" thickBot="1" thickTop="1">
      <c r="A187" s="10">
        <v>183</v>
      </c>
      <c r="B187" s="5"/>
      <c r="C187" s="5"/>
      <c r="D187" s="5"/>
      <c r="E187" s="5"/>
      <c r="F187" s="6"/>
      <c r="G187" s="6"/>
      <c r="H187" s="6"/>
      <c r="I187" s="6"/>
      <c r="J187" s="6"/>
      <c r="K187" s="6"/>
      <c r="L187" s="6"/>
      <c r="M187" s="6"/>
      <c r="N187" s="7"/>
      <c r="O187" s="6"/>
      <c r="P187" s="9"/>
    </row>
    <row r="188" spans="1:16" ht="17.25" thickBot="1" thickTop="1">
      <c r="A188" s="10">
        <v>184</v>
      </c>
      <c r="B188" s="5"/>
      <c r="C188" s="5"/>
      <c r="D188" s="5"/>
      <c r="E188" s="5"/>
      <c r="F188" s="6"/>
      <c r="G188" s="6"/>
      <c r="H188" s="6"/>
      <c r="I188" s="6"/>
      <c r="J188" s="6"/>
      <c r="K188" s="6"/>
      <c r="L188" s="6"/>
      <c r="M188" s="6"/>
      <c r="N188" s="7"/>
      <c r="O188" s="6"/>
      <c r="P188" s="9"/>
    </row>
    <row r="189" spans="1:16" ht="17.25" thickBot="1" thickTop="1">
      <c r="A189" s="5">
        <v>185</v>
      </c>
      <c r="B189" s="5"/>
      <c r="C189" s="5"/>
      <c r="D189" s="5"/>
      <c r="E189" s="5"/>
      <c r="F189" s="6"/>
      <c r="G189" s="6"/>
      <c r="H189" s="6"/>
      <c r="I189" s="6"/>
      <c r="J189" s="6"/>
      <c r="K189" s="6"/>
      <c r="L189" s="6"/>
      <c r="M189" s="6"/>
      <c r="N189" s="7"/>
      <c r="O189" s="6"/>
      <c r="P189" s="9"/>
    </row>
    <row r="190" spans="1:16" ht="17.25" thickBot="1" thickTop="1">
      <c r="A190" s="5">
        <v>186</v>
      </c>
      <c r="B190" s="5"/>
      <c r="C190" s="5"/>
      <c r="D190" s="5"/>
      <c r="E190" s="5"/>
      <c r="F190" s="6"/>
      <c r="G190" s="6"/>
      <c r="H190" s="6"/>
      <c r="I190" s="6"/>
      <c r="J190" s="6"/>
      <c r="K190" s="6"/>
      <c r="L190" s="6"/>
      <c r="M190" s="6"/>
      <c r="N190" s="7"/>
      <c r="O190" s="6"/>
      <c r="P190" s="9"/>
    </row>
    <row r="191" spans="1:16" ht="17.25" thickBot="1" thickTop="1">
      <c r="A191" s="10">
        <v>187</v>
      </c>
      <c r="B191" s="5"/>
      <c r="C191" s="5"/>
      <c r="D191" s="5"/>
      <c r="E191" s="5"/>
      <c r="F191" s="6"/>
      <c r="G191" s="6"/>
      <c r="H191" s="6"/>
      <c r="I191" s="6"/>
      <c r="J191" s="6"/>
      <c r="K191" s="6"/>
      <c r="L191" s="6"/>
      <c r="M191" s="6"/>
      <c r="N191" s="7"/>
      <c r="O191" s="6"/>
      <c r="P191" s="9"/>
    </row>
    <row r="192" spans="1:16" ht="17.25" thickBot="1" thickTop="1">
      <c r="A192" s="10">
        <v>188</v>
      </c>
      <c r="B192" s="5"/>
      <c r="C192" s="5"/>
      <c r="D192" s="5"/>
      <c r="E192" s="5"/>
      <c r="F192" s="6"/>
      <c r="G192" s="6"/>
      <c r="H192" s="6"/>
      <c r="I192" s="6"/>
      <c r="J192" s="6"/>
      <c r="K192" s="6"/>
      <c r="L192" s="6"/>
      <c r="M192" s="6"/>
      <c r="N192" s="7"/>
      <c r="O192" s="6"/>
      <c r="P192" s="9"/>
    </row>
    <row r="193" spans="1:16" ht="17.25" thickBot="1" thickTop="1">
      <c r="A193" s="5">
        <v>189</v>
      </c>
      <c r="B193" s="5"/>
      <c r="C193" s="5"/>
      <c r="D193" s="5"/>
      <c r="E193" s="5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9"/>
    </row>
    <row r="194" spans="1:16" ht="17.25" thickBot="1" thickTop="1">
      <c r="A194" s="5">
        <v>190</v>
      </c>
      <c r="B194" s="5"/>
      <c r="C194" s="5"/>
      <c r="D194" s="5"/>
      <c r="E194" s="5"/>
      <c r="F194" s="6"/>
      <c r="G194" s="6"/>
      <c r="H194" s="6"/>
      <c r="I194" s="6"/>
      <c r="J194" s="6"/>
      <c r="K194" s="6"/>
      <c r="L194" s="6"/>
      <c r="M194" s="6"/>
      <c r="N194" s="7"/>
      <c r="O194" s="6"/>
      <c r="P194" s="9"/>
    </row>
    <row r="195" spans="1:16" ht="17.25" thickBot="1" thickTop="1">
      <c r="A195" s="10">
        <v>191</v>
      </c>
      <c r="B195" s="5"/>
      <c r="C195" s="5"/>
      <c r="D195" s="5"/>
      <c r="E195" s="5"/>
      <c r="F195" s="6"/>
      <c r="G195" s="6"/>
      <c r="H195" s="6"/>
      <c r="I195" s="6"/>
      <c r="J195" s="6"/>
      <c r="K195" s="6"/>
      <c r="L195" s="6"/>
      <c r="M195" s="6"/>
      <c r="N195" s="7"/>
      <c r="O195" s="6"/>
      <c r="P195" s="9"/>
    </row>
    <row r="196" spans="1:16" ht="17.25" thickBot="1" thickTop="1">
      <c r="A196" s="10">
        <v>192</v>
      </c>
      <c r="B196" s="5"/>
      <c r="C196" s="5"/>
      <c r="D196" s="5"/>
      <c r="E196" s="5"/>
      <c r="F196" s="6"/>
      <c r="G196" s="6"/>
      <c r="H196" s="6"/>
      <c r="I196" s="6"/>
      <c r="J196" s="6"/>
      <c r="K196" s="6"/>
      <c r="L196" s="6"/>
      <c r="M196" s="6"/>
      <c r="N196" s="7"/>
      <c r="O196" s="6"/>
      <c r="P196" s="9"/>
    </row>
    <row r="197" spans="1:16" ht="17.25" thickBot="1" thickTop="1">
      <c r="A197" s="5">
        <v>193</v>
      </c>
      <c r="B197" s="5"/>
      <c r="C197" s="5"/>
      <c r="D197" s="5"/>
      <c r="E197" s="5"/>
      <c r="F197" s="6"/>
      <c r="G197" s="6"/>
      <c r="H197" s="6"/>
      <c r="I197" s="6"/>
      <c r="J197" s="6"/>
      <c r="K197" s="6"/>
      <c r="L197" s="6"/>
      <c r="M197" s="6"/>
      <c r="N197" s="7"/>
      <c r="O197" s="6"/>
      <c r="P197" s="9"/>
    </row>
    <row r="198" spans="1:16" ht="17.25" thickBot="1" thickTop="1">
      <c r="A198" s="5">
        <v>194</v>
      </c>
      <c r="B198" s="5"/>
      <c r="C198" s="5"/>
      <c r="D198" s="5"/>
      <c r="E198" s="5"/>
      <c r="F198" s="6"/>
      <c r="G198" s="6"/>
      <c r="H198" s="6"/>
      <c r="I198" s="6"/>
      <c r="J198" s="6"/>
      <c r="K198" s="6"/>
      <c r="L198" s="6"/>
      <c r="M198" s="6"/>
      <c r="N198" s="7"/>
      <c r="O198" s="6"/>
      <c r="P198" s="9"/>
    </row>
    <row r="199" spans="1:16" ht="17.25" thickBot="1" thickTop="1">
      <c r="A199" s="10">
        <v>195</v>
      </c>
      <c r="B199" s="5"/>
      <c r="C199" s="5"/>
      <c r="D199" s="5"/>
      <c r="E199" s="5"/>
      <c r="F199" s="6"/>
      <c r="G199" s="6"/>
      <c r="H199" s="6"/>
      <c r="I199" s="6"/>
      <c r="J199" s="6"/>
      <c r="K199" s="6"/>
      <c r="L199" s="6"/>
      <c r="M199" s="6"/>
      <c r="N199" s="7"/>
      <c r="O199" s="6"/>
      <c r="P199" s="9"/>
    </row>
    <row r="200" spans="1:16" ht="17.25" thickBot="1" thickTop="1">
      <c r="A200" s="10">
        <v>196</v>
      </c>
      <c r="B200" s="5"/>
      <c r="C200" s="5"/>
      <c r="D200" s="5"/>
      <c r="E200" s="5"/>
      <c r="F200" s="6"/>
      <c r="G200" s="6"/>
      <c r="H200" s="6"/>
      <c r="I200" s="6"/>
      <c r="J200" s="6"/>
      <c r="K200" s="6"/>
      <c r="L200" s="6"/>
      <c r="M200" s="6"/>
      <c r="N200" s="7"/>
      <c r="O200" s="6"/>
      <c r="P200" s="9"/>
    </row>
    <row r="201" spans="1:16" ht="17.25" thickBot="1" thickTop="1">
      <c r="A201" s="5">
        <v>197</v>
      </c>
      <c r="B201" s="5"/>
      <c r="C201" s="5"/>
      <c r="D201" s="5"/>
      <c r="E201" s="5"/>
      <c r="F201" s="6"/>
      <c r="G201" s="6"/>
      <c r="H201" s="6"/>
      <c r="I201" s="6"/>
      <c r="J201" s="6"/>
      <c r="K201" s="6"/>
      <c r="L201" s="6"/>
      <c r="M201" s="6"/>
      <c r="N201" s="7"/>
      <c r="O201" s="6"/>
      <c r="P201" s="9"/>
    </row>
    <row r="202" spans="1:16" ht="17.25" thickBot="1" thickTop="1">
      <c r="A202" s="5">
        <v>198</v>
      </c>
      <c r="B202" s="5"/>
      <c r="C202" s="5"/>
      <c r="D202" s="5"/>
      <c r="E202" s="5"/>
      <c r="F202" s="6"/>
      <c r="G202" s="6"/>
      <c r="H202" s="6"/>
      <c r="I202" s="6"/>
      <c r="J202" s="6"/>
      <c r="K202" s="6"/>
      <c r="L202" s="6"/>
      <c r="M202" s="6"/>
      <c r="N202" s="7"/>
      <c r="O202" s="6"/>
      <c r="P202" s="9"/>
    </row>
    <row r="203" spans="1:16" ht="17.25" thickBot="1" thickTop="1">
      <c r="A203" s="10">
        <v>199</v>
      </c>
      <c r="B203" s="5"/>
      <c r="C203" s="5"/>
      <c r="D203" s="5"/>
      <c r="E203" s="5"/>
      <c r="F203" s="6"/>
      <c r="G203" s="6"/>
      <c r="H203" s="6"/>
      <c r="I203" s="6"/>
      <c r="J203" s="6"/>
      <c r="K203" s="6"/>
      <c r="L203" s="6"/>
      <c r="M203" s="6"/>
      <c r="N203" s="7"/>
      <c r="O203" s="6"/>
      <c r="P203" s="9"/>
    </row>
    <row r="204" spans="1:16" ht="17.25" thickBot="1" thickTop="1">
      <c r="A204" s="10">
        <v>200</v>
      </c>
      <c r="B204" s="5"/>
      <c r="C204" s="5"/>
      <c r="D204" s="5"/>
      <c r="E204" s="5"/>
      <c r="F204" s="6"/>
      <c r="G204" s="6"/>
      <c r="H204" s="6"/>
      <c r="I204" s="6"/>
      <c r="J204" s="6"/>
      <c r="K204" s="6"/>
      <c r="L204" s="6"/>
      <c r="M204" s="6"/>
      <c r="N204" s="7"/>
      <c r="O204" s="6"/>
      <c r="P204" s="9"/>
    </row>
    <row r="205" spans="1:16" ht="17.25" thickBot="1" thickTop="1">
      <c r="A205" s="5">
        <v>201</v>
      </c>
      <c r="B205" s="5"/>
      <c r="C205" s="5"/>
      <c r="D205" s="5"/>
      <c r="E205" s="5"/>
      <c r="F205" s="6"/>
      <c r="G205" s="6"/>
      <c r="H205" s="6"/>
      <c r="I205" s="6"/>
      <c r="J205" s="6"/>
      <c r="K205" s="6"/>
      <c r="L205" s="6"/>
      <c r="M205" s="6"/>
      <c r="N205" s="7"/>
      <c r="O205" s="6"/>
      <c r="P205" s="9"/>
    </row>
    <row r="206" spans="1:16" ht="17.25" thickBot="1" thickTop="1">
      <c r="A206" s="5">
        <v>202</v>
      </c>
      <c r="B206" s="5"/>
      <c r="C206" s="5"/>
      <c r="D206" s="5"/>
      <c r="E206" s="5"/>
      <c r="F206" s="6"/>
      <c r="G206" s="6"/>
      <c r="H206" s="6"/>
      <c r="I206" s="6"/>
      <c r="J206" s="6"/>
      <c r="K206" s="6"/>
      <c r="L206" s="6"/>
      <c r="M206" s="6"/>
      <c r="N206" s="7"/>
      <c r="O206" s="6"/>
      <c r="P206" s="9"/>
    </row>
    <row r="207" spans="1:16" ht="17.25" thickBot="1" thickTop="1">
      <c r="A207" s="10">
        <v>203</v>
      </c>
      <c r="B207" s="5"/>
      <c r="C207" s="5"/>
      <c r="D207" s="5"/>
      <c r="E207" s="5"/>
      <c r="F207" s="6"/>
      <c r="G207" s="6"/>
      <c r="H207" s="6"/>
      <c r="I207" s="6"/>
      <c r="J207" s="6"/>
      <c r="K207" s="6"/>
      <c r="L207" s="6"/>
      <c r="M207" s="6"/>
      <c r="N207" s="7"/>
      <c r="O207" s="6"/>
      <c r="P207" s="9"/>
    </row>
    <row r="208" spans="1:16" ht="17.25" thickBot="1" thickTop="1">
      <c r="A208" s="10">
        <v>204</v>
      </c>
      <c r="B208" s="5"/>
      <c r="C208" s="5"/>
      <c r="D208" s="5"/>
      <c r="E208" s="5"/>
      <c r="F208" s="6"/>
      <c r="G208" s="6"/>
      <c r="H208" s="6"/>
      <c r="I208" s="6"/>
      <c r="J208" s="6"/>
      <c r="K208" s="6"/>
      <c r="L208" s="6"/>
      <c r="M208" s="6"/>
      <c r="N208" s="7"/>
      <c r="O208" s="6"/>
      <c r="P208" s="9"/>
    </row>
    <row r="209" spans="1:16" ht="17.25" thickBot="1" thickTop="1">
      <c r="A209" s="5">
        <v>205</v>
      </c>
      <c r="B209" s="5"/>
      <c r="C209" s="5"/>
      <c r="D209" s="5"/>
      <c r="E209" s="5"/>
      <c r="F209" s="6"/>
      <c r="G209" s="6"/>
      <c r="H209" s="6"/>
      <c r="I209" s="6"/>
      <c r="J209" s="6"/>
      <c r="K209" s="6"/>
      <c r="L209" s="6"/>
      <c r="M209" s="6"/>
      <c r="N209" s="7"/>
      <c r="O209" s="6"/>
      <c r="P209" s="9"/>
    </row>
    <row r="210" spans="1:16" ht="17.25" thickBot="1" thickTop="1">
      <c r="A210" s="5">
        <v>206</v>
      </c>
      <c r="B210" s="5"/>
      <c r="C210" s="5"/>
      <c r="D210" s="5"/>
      <c r="E210" s="5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9"/>
    </row>
    <row r="211" spans="1:16" ht="17.25" thickBot="1" thickTop="1">
      <c r="A211" s="10">
        <v>207</v>
      </c>
      <c r="B211" s="5"/>
      <c r="C211" s="5"/>
      <c r="D211" s="5"/>
      <c r="E211" s="5"/>
      <c r="F211" s="6"/>
      <c r="G211" s="6"/>
      <c r="H211" s="6"/>
      <c r="I211" s="6"/>
      <c r="J211" s="6"/>
      <c r="K211" s="6"/>
      <c r="L211" s="6"/>
      <c r="M211" s="6"/>
      <c r="N211" s="7"/>
      <c r="O211" s="6"/>
      <c r="P211" s="9"/>
    </row>
    <row r="212" spans="1:16" ht="17.25" thickBot="1" thickTop="1">
      <c r="A212" s="10">
        <v>208</v>
      </c>
      <c r="B212" s="5"/>
      <c r="C212" s="5"/>
      <c r="D212" s="5"/>
      <c r="E212" s="5"/>
      <c r="F212" s="6"/>
      <c r="G212" s="6"/>
      <c r="H212" s="6"/>
      <c r="I212" s="6"/>
      <c r="J212" s="6"/>
      <c r="K212" s="6"/>
      <c r="L212" s="6"/>
      <c r="M212" s="6"/>
      <c r="N212" s="7"/>
      <c r="O212" s="6"/>
      <c r="P212" s="9"/>
    </row>
    <row r="213" spans="1:16" ht="17.25" thickBot="1" thickTop="1">
      <c r="A213" s="5">
        <v>209</v>
      </c>
      <c r="B213" s="5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"/>
      <c r="N213" s="7"/>
      <c r="O213" s="6"/>
      <c r="P213" s="9"/>
    </row>
    <row r="214" spans="1:16" ht="17.25" thickBot="1" thickTop="1">
      <c r="A214" s="5">
        <v>210</v>
      </c>
      <c r="B214" s="5"/>
      <c r="C214" s="5"/>
      <c r="D214" s="5"/>
      <c r="E214" s="5"/>
      <c r="F214" s="6"/>
      <c r="G214" s="6"/>
      <c r="H214" s="6"/>
      <c r="I214" s="6"/>
      <c r="J214" s="6"/>
      <c r="K214" s="6"/>
      <c r="L214" s="6"/>
      <c r="M214" s="6"/>
      <c r="N214" s="7"/>
      <c r="O214" s="6"/>
      <c r="P214" s="9"/>
    </row>
    <row r="215" spans="1:16" ht="17.25" thickBot="1" thickTop="1">
      <c r="A215" s="10">
        <v>211</v>
      </c>
      <c r="B215" s="5"/>
      <c r="C215" s="5"/>
      <c r="D215" s="5"/>
      <c r="E215" s="5"/>
      <c r="F215" s="6"/>
      <c r="G215" s="6"/>
      <c r="H215" s="6"/>
      <c r="I215" s="6"/>
      <c r="J215" s="6"/>
      <c r="K215" s="6"/>
      <c r="L215" s="6"/>
      <c r="M215" s="6"/>
      <c r="N215" s="7"/>
      <c r="O215" s="6"/>
      <c r="P215" s="9"/>
    </row>
    <row r="216" spans="1:16" ht="17.25" thickBot="1" thickTop="1">
      <c r="A216" s="10">
        <v>212</v>
      </c>
      <c r="B216" s="5"/>
      <c r="C216" s="5"/>
      <c r="D216" s="5"/>
      <c r="E216" s="5"/>
      <c r="F216" s="6"/>
      <c r="G216" s="6"/>
      <c r="H216" s="6"/>
      <c r="I216" s="6"/>
      <c r="J216" s="6"/>
      <c r="K216" s="6"/>
      <c r="L216" s="6"/>
      <c r="M216" s="6"/>
      <c r="N216" s="7"/>
      <c r="O216" s="6"/>
      <c r="P216" s="9"/>
    </row>
    <row r="217" spans="1:16" ht="17.25" thickBot="1" thickTop="1">
      <c r="A217" s="5">
        <v>213</v>
      </c>
      <c r="B217" s="5"/>
      <c r="C217" s="5"/>
      <c r="D217" s="5"/>
      <c r="E217" s="5"/>
      <c r="F217" s="6"/>
      <c r="G217" s="6"/>
      <c r="H217" s="6"/>
      <c r="I217" s="6"/>
      <c r="J217" s="6"/>
      <c r="K217" s="6"/>
      <c r="L217" s="6"/>
      <c r="M217" s="6"/>
      <c r="N217" s="7"/>
      <c r="O217" s="6"/>
      <c r="P217" s="9"/>
    </row>
    <row r="218" spans="1:16" ht="17.25" thickBot="1" thickTop="1">
      <c r="A218" s="5">
        <v>214</v>
      </c>
      <c r="B218" s="5"/>
      <c r="C218" s="5"/>
      <c r="D218" s="5"/>
      <c r="E218" s="5"/>
      <c r="F218" s="6"/>
      <c r="G218" s="6"/>
      <c r="H218" s="6"/>
      <c r="I218" s="6"/>
      <c r="J218" s="6"/>
      <c r="K218" s="6"/>
      <c r="L218" s="6"/>
      <c r="M218" s="6"/>
      <c r="N218" s="7"/>
      <c r="O218" s="6"/>
      <c r="P218" s="9"/>
    </row>
    <row r="219" spans="1:16" ht="17.25" thickBot="1" thickTop="1">
      <c r="A219" s="10">
        <v>215</v>
      </c>
      <c r="B219" s="5"/>
      <c r="C219" s="5"/>
      <c r="D219" s="5"/>
      <c r="E219" s="5"/>
      <c r="F219" s="6"/>
      <c r="G219" s="6"/>
      <c r="H219" s="6"/>
      <c r="I219" s="6"/>
      <c r="J219" s="6"/>
      <c r="K219" s="6"/>
      <c r="L219" s="6"/>
      <c r="M219" s="6"/>
      <c r="N219" s="7"/>
      <c r="O219" s="6"/>
      <c r="P219" s="9"/>
    </row>
    <row r="220" spans="1:16" ht="17.25" thickBot="1" thickTop="1">
      <c r="A220" s="10">
        <v>216</v>
      </c>
      <c r="B220" s="5"/>
      <c r="C220" s="5"/>
      <c r="D220" s="5"/>
      <c r="E220" s="5"/>
      <c r="F220" s="6"/>
      <c r="G220" s="6"/>
      <c r="H220" s="6"/>
      <c r="I220" s="6"/>
      <c r="J220" s="6"/>
      <c r="K220" s="6"/>
      <c r="L220" s="6"/>
      <c r="M220" s="6"/>
      <c r="N220" s="7"/>
      <c r="O220" s="6"/>
      <c r="P220" s="9"/>
    </row>
    <row r="221" spans="1:16" ht="17.25" thickBot="1" thickTop="1">
      <c r="A221" s="5">
        <v>217</v>
      </c>
      <c r="B221" s="5"/>
      <c r="C221" s="5"/>
      <c r="D221" s="5"/>
      <c r="E221" s="5"/>
      <c r="F221" s="6"/>
      <c r="G221" s="6"/>
      <c r="H221" s="6"/>
      <c r="I221" s="6"/>
      <c r="J221" s="6"/>
      <c r="K221" s="6"/>
      <c r="L221" s="6"/>
      <c r="M221" s="6"/>
      <c r="N221" s="7"/>
      <c r="O221" s="6"/>
      <c r="P221" s="9"/>
    </row>
    <row r="222" spans="1:16" ht="17.25" thickBot="1" thickTop="1">
      <c r="A222" s="5">
        <v>218</v>
      </c>
      <c r="B222" s="5"/>
      <c r="C222" s="5"/>
      <c r="D222" s="5"/>
      <c r="E222" s="5"/>
      <c r="F222" s="6"/>
      <c r="G222" s="6"/>
      <c r="H222" s="6"/>
      <c r="I222" s="6"/>
      <c r="J222" s="6"/>
      <c r="K222" s="6"/>
      <c r="L222" s="6"/>
      <c r="M222" s="6"/>
      <c r="N222" s="7"/>
      <c r="O222" s="6"/>
      <c r="P222" s="9"/>
    </row>
    <row r="223" spans="1:16" ht="17.25" thickBot="1" thickTop="1">
      <c r="A223" s="10">
        <v>219</v>
      </c>
      <c r="B223" s="5"/>
      <c r="C223" s="5"/>
      <c r="D223" s="5"/>
      <c r="E223" s="5"/>
      <c r="F223" s="6"/>
      <c r="G223" s="6"/>
      <c r="H223" s="6"/>
      <c r="I223" s="6"/>
      <c r="J223" s="6"/>
      <c r="K223" s="6"/>
      <c r="L223" s="6"/>
      <c r="M223" s="6"/>
      <c r="N223" s="7"/>
      <c r="O223" s="6"/>
      <c r="P223" s="9"/>
    </row>
    <row r="224" spans="1:16" ht="17.25" thickBot="1" thickTop="1">
      <c r="A224" s="10">
        <v>220</v>
      </c>
      <c r="B224" s="5"/>
      <c r="C224" s="5"/>
      <c r="D224" s="5"/>
      <c r="E224" s="5"/>
      <c r="F224" s="6"/>
      <c r="G224" s="6"/>
      <c r="H224" s="6"/>
      <c r="I224" s="6"/>
      <c r="J224" s="6"/>
      <c r="K224" s="6"/>
      <c r="L224" s="6"/>
      <c r="M224" s="6"/>
      <c r="N224" s="7"/>
      <c r="O224" s="6"/>
      <c r="P224" s="9"/>
    </row>
    <row r="225" spans="1:16" ht="17.25" thickBot="1" thickTop="1">
      <c r="A225" s="5">
        <v>221</v>
      </c>
      <c r="B225" s="5"/>
      <c r="C225" s="5"/>
      <c r="D225" s="5"/>
      <c r="E225" s="5"/>
      <c r="F225" s="6"/>
      <c r="G225" s="6"/>
      <c r="H225" s="6"/>
      <c r="I225" s="6"/>
      <c r="J225" s="6"/>
      <c r="K225" s="6"/>
      <c r="L225" s="6"/>
      <c r="M225" s="6"/>
      <c r="N225" s="7"/>
      <c r="O225" s="6"/>
      <c r="P225" s="9"/>
    </row>
    <row r="226" spans="1:16" ht="17.25" thickBot="1" thickTop="1">
      <c r="A226" s="5">
        <v>222</v>
      </c>
      <c r="B226" s="5"/>
      <c r="C226" s="5"/>
      <c r="D226" s="5"/>
      <c r="E226" s="5"/>
      <c r="F226" s="6"/>
      <c r="G226" s="6"/>
      <c r="H226" s="6"/>
      <c r="I226" s="6"/>
      <c r="J226" s="6"/>
      <c r="K226" s="6"/>
      <c r="L226" s="6"/>
      <c r="M226" s="6"/>
      <c r="N226" s="7"/>
      <c r="O226" s="6"/>
      <c r="P226" s="9"/>
    </row>
    <row r="227" spans="1:16" ht="17.25" thickBot="1" thickTop="1">
      <c r="A227" s="10">
        <v>223</v>
      </c>
      <c r="B227" s="5"/>
      <c r="C227" s="5"/>
      <c r="D227" s="5"/>
      <c r="E227" s="5"/>
      <c r="F227" s="6"/>
      <c r="G227" s="6"/>
      <c r="H227" s="6"/>
      <c r="I227" s="6"/>
      <c r="J227" s="6"/>
      <c r="K227" s="6"/>
      <c r="L227" s="6"/>
      <c r="M227" s="6"/>
      <c r="N227" s="7"/>
      <c r="O227" s="6"/>
      <c r="P227" s="9"/>
    </row>
    <row r="228" spans="1:16" ht="17.25" thickBot="1" thickTop="1">
      <c r="A228" s="10">
        <v>224</v>
      </c>
      <c r="B228" s="5"/>
      <c r="C228" s="5"/>
      <c r="D228" s="5"/>
      <c r="E228" s="5"/>
      <c r="F228" s="6"/>
      <c r="G228" s="6"/>
      <c r="H228" s="6"/>
      <c r="I228" s="6"/>
      <c r="J228" s="6"/>
      <c r="K228" s="6"/>
      <c r="L228" s="6"/>
      <c r="M228" s="6"/>
      <c r="N228" s="7"/>
      <c r="O228" s="6"/>
      <c r="P228" s="9"/>
    </row>
    <row r="229" spans="1:16" ht="17.25" thickBot="1" thickTop="1">
      <c r="A229" s="5">
        <v>225</v>
      </c>
      <c r="B229" s="5"/>
      <c r="C229" s="5"/>
      <c r="D229" s="5"/>
      <c r="E229" s="5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9"/>
    </row>
    <row r="230" spans="1:16" ht="17.25" thickBot="1" thickTop="1">
      <c r="A230" s="5">
        <v>226</v>
      </c>
      <c r="B230" s="5"/>
      <c r="C230" s="5"/>
      <c r="D230" s="5"/>
      <c r="E230" s="5"/>
      <c r="F230" s="6"/>
      <c r="G230" s="6"/>
      <c r="H230" s="6"/>
      <c r="I230" s="6"/>
      <c r="J230" s="6"/>
      <c r="K230" s="6"/>
      <c r="L230" s="6"/>
      <c r="M230" s="6"/>
      <c r="N230" s="7"/>
      <c r="O230" s="6"/>
      <c r="P230" s="9"/>
    </row>
    <row r="231" spans="1:16" ht="17.25" thickBot="1" thickTop="1">
      <c r="A231" s="10">
        <v>227</v>
      </c>
      <c r="B231" s="5"/>
      <c r="C231" s="5"/>
      <c r="D231" s="5"/>
      <c r="E231" s="5"/>
      <c r="F231" s="6"/>
      <c r="G231" s="6"/>
      <c r="H231" s="6"/>
      <c r="I231" s="6"/>
      <c r="J231" s="6"/>
      <c r="K231" s="6"/>
      <c r="L231" s="6"/>
      <c r="M231" s="6"/>
      <c r="N231" s="7"/>
      <c r="O231" s="6"/>
      <c r="P231" s="9"/>
    </row>
    <row r="232" spans="1:16" ht="17.25" thickBot="1" thickTop="1">
      <c r="A232" s="10">
        <v>228</v>
      </c>
      <c r="B232" s="5"/>
      <c r="C232" s="5"/>
      <c r="D232" s="5"/>
      <c r="E232" s="5"/>
      <c r="F232" s="6"/>
      <c r="G232" s="6"/>
      <c r="H232" s="6"/>
      <c r="I232" s="6"/>
      <c r="J232" s="6"/>
      <c r="K232" s="6"/>
      <c r="L232" s="6"/>
      <c r="M232" s="6"/>
      <c r="N232" s="7"/>
      <c r="O232" s="6"/>
      <c r="P232" s="9"/>
    </row>
    <row r="233" spans="1:16" ht="17.25" thickBot="1" thickTop="1">
      <c r="A233" s="5">
        <v>229</v>
      </c>
      <c r="B233" s="5"/>
      <c r="C233" s="5"/>
      <c r="D233" s="5"/>
      <c r="E233" s="5"/>
      <c r="F233" s="6"/>
      <c r="G233" s="6"/>
      <c r="H233" s="6"/>
      <c r="I233" s="6"/>
      <c r="J233" s="6"/>
      <c r="K233" s="6"/>
      <c r="L233" s="6"/>
      <c r="M233" s="6"/>
      <c r="N233" s="7"/>
      <c r="O233" s="6"/>
      <c r="P233" s="9"/>
    </row>
    <row r="234" spans="1:16" ht="17.25" thickBot="1" thickTop="1">
      <c r="A234" s="5">
        <v>230</v>
      </c>
      <c r="B234" s="5"/>
      <c r="C234" s="5"/>
      <c r="D234" s="5"/>
      <c r="E234" s="5"/>
      <c r="F234" s="6"/>
      <c r="G234" s="6"/>
      <c r="H234" s="6"/>
      <c r="I234" s="6"/>
      <c r="J234" s="6"/>
      <c r="K234" s="6"/>
      <c r="L234" s="6"/>
      <c r="M234" s="6"/>
      <c r="N234" s="7"/>
      <c r="O234" s="6"/>
      <c r="P234" s="9"/>
    </row>
    <row r="235" spans="1:16" ht="17.25" thickBot="1" thickTop="1">
      <c r="A235" s="10">
        <v>231</v>
      </c>
      <c r="B235" s="5"/>
      <c r="C235" s="5"/>
      <c r="D235" s="5"/>
      <c r="E235" s="5"/>
      <c r="F235" s="6"/>
      <c r="G235" s="6"/>
      <c r="H235" s="6"/>
      <c r="I235" s="6"/>
      <c r="J235" s="6"/>
      <c r="K235" s="6"/>
      <c r="L235" s="6"/>
      <c r="M235" s="6"/>
      <c r="N235" s="7"/>
      <c r="O235" s="6"/>
      <c r="P235" s="9"/>
    </row>
    <row r="236" spans="1:16" ht="17.25" thickBot="1" thickTop="1">
      <c r="A236" s="10">
        <v>232</v>
      </c>
      <c r="B236" s="5"/>
      <c r="C236" s="5"/>
      <c r="D236" s="5"/>
      <c r="E236" s="5"/>
      <c r="F236" s="6"/>
      <c r="G236" s="6"/>
      <c r="H236" s="6"/>
      <c r="I236" s="6"/>
      <c r="J236" s="6"/>
      <c r="K236" s="6"/>
      <c r="L236" s="6"/>
      <c r="M236" s="6"/>
      <c r="N236" s="7"/>
      <c r="O236" s="6"/>
      <c r="P236" s="9"/>
    </row>
    <row r="237" spans="1:16" ht="17.25" thickBot="1" thickTop="1">
      <c r="A237" s="5">
        <v>233</v>
      </c>
      <c r="B237" s="5"/>
      <c r="C237" s="5"/>
      <c r="D237" s="5"/>
      <c r="E237" s="5"/>
      <c r="F237" s="6"/>
      <c r="G237" s="6"/>
      <c r="H237" s="6"/>
      <c r="I237" s="6"/>
      <c r="J237" s="6"/>
      <c r="K237" s="6"/>
      <c r="L237" s="6"/>
      <c r="M237" s="6"/>
      <c r="N237" s="7"/>
      <c r="O237" s="6"/>
      <c r="P237" s="9"/>
    </row>
    <row r="238" spans="1:16" ht="17.25" thickBot="1" thickTop="1">
      <c r="A238" s="5"/>
      <c r="B238" s="5"/>
      <c r="C238" s="5"/>
      <c r="D238" s="5"/>
      <c r="E238" s="5"/>
      <c r="F238" s="6"/>
      <c r="G238" s="6"/>
      <c r="H238" s="6"/>
      <c r="I238" s="6"/>
      <c r="J238" s="6"/>
      <c r="K238" s="6"/>
      <c r="L238" s="6"/>
      <c r="M238" s="6"/>
      <c r="N238" s="7"/>
      <c r="O238" s="6"/>
      <c r="P238" s="9"/>
    </row>
    <row r="239" spans="1:16" ht="17.25" thickBot="1" thickTop="1">
      <c r="A239" s="5"/>
      <c r="B239" s="5"/>
      <c r="C239" s="5"/>
      <c r="D239" s="5"/>
      <c r="E239" s="5"/>
      <c r="F239" s="6"/>
      <c r="G239" s="6"/>
      <c r="H239" s="6"/>
      <c r="I239" s="6"/>
      <c r="J239" s="6"/>
      <c r="K239" s="6"/>
      <c r="L239" s="6"/>
      <c r="M239" s="6"/>
      <c r="N239" s="7"/>
      <c r="O239" s="6"/>
      <c r="P239" s="9"/>
    </row>
    <row r="240" spans="1:16" ht="17.25" thickBot="1" thickTop="1">
      <c r="A240" s="5"/>
      <c r="B240" s="5"/>
      <c r="C240" s="5"/>
      <c r="D240" s="5"/>
      <c r="E240" s="5"/>
      <c r="F240" s="6"/>
      <c r="G240" s="6"/>
      <c r="H240" s="6"/>
      <c r="I240" s="6"/>
      <c r="J240" s="6"/>
      <c r="K240" s="6"/>
      <c r="L240" s="6"/>
      <c r="M240" s="6"/>
      <c r="N240" s="7"/>
      <c r="O240" s="6"/>
      <c r="P240" s="9"/>
    </row>
    <row r="241" spans="1:16" ht="17.25" thickBot="1" thickTop="1">
      <c r="A241" s="5"/>
      <c r="B241" s="5"/>
      <c r="C241" s="5"/>
      <c r="D241" s="5"/>
      <c r="E241" s="5"/>
      <c r="F241" s="6"/>
      <c r="G241" s="6"/>
      <c r="H241" s="6"/>
      <c r="I241" s="6"/>
      <c r="J241" s="6"/>
      <c r="K241" s="6"/>
      <c r="L241" s="6"/>
      <c r="M241" s="6"/>
      <c r="N241" s="7"/>
      <c r="O241" s="6"/>
      <c r="P241" s="9"/>
    </row>
    <row r="242" spans="1:16" ht="17.25" thickBot="1" thickTop="1">
      <c r="A242" s="5"/>
      <c r="B242" s="5"/>
      <c r="C242" s="5"/>
      <c r="D242" s="5"/>
      <c r="E242" s="5"/>
      <c r="F242" s="6"/>
      <c r="G242" s="6"/>
      <c r="H242" s="6"/>
      <c r="I242" s="6"/>
      <c r="J242" s="6"/>
      <c r="K242" s="6"/>
      <c r="L242" s="6"/>
      <c r="M242" s="6"/>
      <c r="N242" s="7"/>
      <c r="O242" s="6"/>
      <c r="P242" s="9"/>
    </row>
    <row r="243" spans="1:16" ht="17.25" thickBot="1" thickTop="1">
      <c r="A243" s="5"/>
      <c r="B243" s="5"/>
      <c r="C243" s="5"/>
      <c r="D243" s="5"/>
      <c r="E243" s="5"/>
      <c r="F243" s="6"/>
      <c r="G243" s="6"/>
      <c r="H243" s="6"/>
      <c r="I243" s="6"/>
      <c r="J243" s="6"/>
      <c r="K243" s="6"/>
      <c r="L243" s="6"/>
      <c r="M243" s="6"/>
      <c r="N243" s="7"/>
      <c r="O243" s="6"/>
      <c r="P243" s="9"/>
    </row>
    <row r="244" spans="1:16" ht="17.25" thickBot="1" thickTop="1">
      <c r="A244" s="5"/>
      <c r="B244" s="5"/>
      <c r="C244" s="5"/>
      <c r="D244" s="5"/>
      <c r="E244" s="5"/>
      <c r="F244" s="6"/>
      <c r="G244" s="6"/>
      <c r="H244" s="6"/>
      <c r="I244" s="6"/>
      <c r="J244" s="6"/>
      <c r="K244" s="6"/>
      <c r="L244" s="6"/>
      <c r="M244" s="6"/>
      <c r="N244" s="7"/>
      <c r="O244" s="6"/>
      <c r="P244" s="9"/>
    </row>
    <row r="245" spans="1:16" ht="17.25" thickBot="1" thickTop="1">
      <c r="A245" s="5"/>
      <c r="B245" s="5"/>
      <c r="C245" s="5"/>
      <c r="D245" s="5"/>
      <c r="E245" s="5"/>
      <c r="F245" s="6"/>
      <c r="G245" s="6"/>
      <c r="H245" s="6"/>
      <c r="I245" s="6"/>
      <c r="J245" s="6"/>
      <c r="K245" s="6"/>
      <c r="L245" s="6"/>
      <c r="M245" s="6"/>
      <c r="N245" s="7"/>
      <c r="O245" s="6"/>
      <c r="P245" s="9"/>
    </row>
    <row r="246" spans="1:16" ht="17.25" thickBot="1" thickTop="1">
      <c r="A246" s="5"/>
      <c r="B246" s="5"/>
      <c r="C246" s="5"/>
      <c r="D246" s="5"/>
      <c r="E246" s="5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9"/>
    </row>
    <row r="247" spans="1:16" ht="17.25" thickBot="1" thickTop="1">
      <c r="A247" s="5"/>
      <c r="B247" s="5"/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7"/>
      <c r="O247" s="6"/>
      <c r="P247" s="9"/>
    </row>
    <row r="248" spans="1:16" ht="17.25" thickBot="1" thickTop="1">
      <c r="A248" s="5"/>
      <c r="B248" s="5"/>
      <c r="C248" s="5"/>
      <c r="D248" s="5"/>
      <c r="E248" s="5"/>
      <c r="F248" s="6"/>
      <c r="G248" s="6"/>
      <c r="H248" s="6"/>
      <c r="I248" s="6"/>
      <c r="J248" s="6"/>
      <c r="K248" s="6"/>
      <c r="L248" s="6"/>
      <c r="M248" s="6"/>
      <c r="N248" s="7"/>
      <c r="O248" s="6"/>
      <c r="P248" s="9"/>
    </row>
    <row r="249" spans="1:16" ht="17.25" thickBot="1" thickTop="1">
      <c r="A249" s="5"/>
      <c r="B249" s="5"/>
      <c r="C249" s="5"/>
      <c r="D249" s="5"/>
      <c r="E249" s="5"/>
      <c r="F249" s="6"/>
      <c r="G249" s="6"/>
      <c r="H249" s="6"/>
      <c r="I249" s="6"/>
      <c r="J249" s="6"/>
      <c r="K249" s="6"/>
      <c r="L249" s="6"/>
      <c r="M249" s="6"/>
      <c r="N249" s="7"/>
      <c r="O249" s="6"/>
      <c r="P249" s="9"/>
    </row>
    <row r="250" spans="1:16" ht="17.25" thickBot="1" thickTop="1">
      <c r="A250" s="5"/>
      <c r="B250" s="5"/>
      <c r="C250" s="5"/>
      <c r="D250" s="5"/>
      <c r="E250" s="5"/>
      <c r="F250" s="6"/>
      <c r="G250" s="6"/>
      <c r="H250" s="6"/>
      <c r="I250" s="6"/>
      <c r="J250" s="6"/>
      <c r="K250" s="6"/>
      <c r="L250" s="6"/>
      <c r="M250" s="6"/>
      <c r="N250" s="7"/>
      <c r="O250" s="6"/>
      <c r="P250" s="9"/>
    </row>
    <row r="251" spans="1:16" ht="17.25" thickBot="1" thickTop="1">
      <c r="A251" s="5"/>
      <c r="B251" s="5"/>
      <c r="C251" s="5"/>
      <c r="D251" s="5"/>
      <c r="E251" s="5"/>
      <c r="F251" s="6"/>
      <c r="G251" s="6"/>
      <c r="H251" s="6"/>
      <c r="I251" s="6"/>
      <c r="J251" s="6"/>
      <c r="K251" s="6"/>
      <c r="L251" s="6"/>
      <c r="M251" s="6"/>
      <c r="N251" s="7"/>
      <c r="O251" s="6"/>
      <c r="P251" s="9"/>
    </row>
    <row r="252" spans="1:16" ht="17.25" thickBot="1" thickTop="1">
      <c r="A252" s="5"/>
      <c r="B252" s="5"/>
      <c r="C252" s="5"/>
      <c r="D252" s="5"/>
      <c r="E252" s="5"/>
      <c r="F252" s="6"/>
      <c r="G252" s="6"/>
      <c r="H252" s="6"/>
      <c r="I252" s="6"/>
      <c r="J252" s="6"/>
      <c r="K252" s="6"/>
      <c r="L252" s="6"/>
      <c r="M252" s="6"/>
      <c r="N252" s="7"/>
      <c r="O252" s="6"/>
      <c r="P252" s="9"/>
    </row>
    <row r="253" spans="1:16" ht="17.25" thickBot="1" thickTop="1">
      <c r="A253" s="5"/>
      <c r="B253" s="5"/>
      <c r="C253" s="5"/>
      <c r="D253" s="5"/>
      <c r="E253" s="5"/>
      <c r="F253" s="6"/>
      <c r="G253" s="6"/>
      <c r="H253" s="6"/>
      <c r="I253" s="6"/>
      <c r="J253" s="6"/>
      <c r="K253" s="6"/>
      <c r="L253" s="6"/>
      <c r="M253" s="6"/>
      <c r="N253" s="7"/>
      <c r="O253" s="6"/>
      <c r="P253" s="9"/>
    </row>
    <row r="254" spans="1:16" ht="17.25" thickBot="1" thickTop="1">
      <c r="A254" s="5"/>
      <c r="B254" s="5"/>
      <c r="C254" s="5"/>
      <c r="D254" s="5"/>
      <c r="E254" s="5"/>
      <c r="F254" s="6"/>
      <c r="G254" s="6"/>
      <c r="H254" s="6"/>
      <c r="I254" s="6"/>
      <c r="J254" s="6"/>
      <c r="K254" s="6"/>
      <c r="L254" s="6"/>
      <c r="M254" s="6"/>
      <c r="N254" s="7"/>
      <c r="O254" s="6"/>
      <c r="P254" s="9"/>
    </row>
    <row r="255" spans="1:16" ht="17.25" thickBot="1" thickTop="1">
      <c r="A255" s="5"/>
      <c r="B255" s="5"/>
      <c r="C255" s="5"/>
      <c r="D255" s="5"/>
      <c r="E255" s="5"/>
      <c r="F255" s="6"/>
      <c r="G255" s="6"/>
      <c r="H255" s="6"/>
      <c r="I255" s="6"/>
      <c r="J255" s="6"/>
      <c r="K255" s="6"/>
      <c r="L255" s="6"/>
      <c r="M255" s="6"/>
      <c r="N255" s="7"/>
      <c r="O255" s="6"/>
      <c r="P255" s="9"/>
    </row>
    <row r="256" spans="1:16" ht="17.25" thickBot="1" thickTop="1">
      <c r="A256" s="5"/>
      <c r="B256" s="5"/>
      <c r="C256" s="5"/>
      <c r="D256" s="5"/>
      <c r="E256" s="5"/>
      <c r="F256" s="6"/>
      <c r="G256" s="6"/>
      <c r="H256" s="6"/>
      <c r="I256" s="6"/>
      <c r="J256" s="6"/>
      <c r="K256" s="6"/>
      <c r="L256" s="6"/>
      <c r="M256" s="6"/>
      <c r="N256" s="7"/>
      <c r="O256" s="6"/>
      <c r="P256" s="9"/>
    </row>
    <row r="257" spans="1:16" ht="17.25" thickBot="1" thickTop="1">
      <c r="A257" s="5"/>
      <c r="B257" s="5"/>
      <c r="C257" s="5"/>
      <c r="D257" s="5"/>
      <c r="E257" s="5"/>
      <c r="F257" s="6"/>
      <c r="G257" s="6"/>
      <c r="H257" s="6"/>
      <c r="I257" s="6"/>
      <c r="J257" s="6"/>
      <c r="K257" s="6"/>
      <c r="L257" s="6"/>
      <c r="M257" s="6"/>
      <c r="N257" s="7"/>
      <c r="O257" s="6"/>
      <c r="P257" s="9"/>
    </row>
    <row r="258" spans="1:16" ht="17.25" thickBot="1" thickTop="1">
      <c r="A258" s="5"/>
      <c r="B258" s="5"/>
      <c r="C258" s="5"/>
      <c r="D258" s="5"/>
      <c r="E258" s="5"/>
      <c r="F258" s="6"/>
      <c r="G258" s="6"/>
      <c r="H258" s="6"/>
      <c r="I258" s="6"/>
      <c r="J258" s="6"/>
      <c r="K258" s="6"/>
      <c r="L258" s="6"/>
      <c r="M258" s="6"/>
      <c r="N258" s="7"/>
      <c r="O258" s="6"/>
      <c r="P258" s="9"/>
    </row>
    <row r="259" spans="1:16" ht="17.25" thickBot="1" thickTop="1">
      <c r="A259" s="5"/>
      <c r="B259" s="5"/>
      <c r="C259" s="5"/>
      <c r="D259" s="5"/>
      <c r="E259" s="5"/>
      <c r="F259" s="6"/>
      <c r="G259" s="6"/>
      <c r="H259" s="6"/>
      <c r="I259" s="6"/>
      <c r="J259" s="6"/>
      <c r="K259" s="6"/>
      <c r="L259" s="6"/>
      <c r="M259" s="6"/>
      <c r="N259" s="7"/>
      <c r="O259" s="6"/>
      <c r="P259" s="9"/>
    </row>
    <row r="260" spans="1:16" ht="17.25" thickBot="1" thickTop="1">
      <c r="A260" s="5"/>
      <c r="B260" s="5"/>
      <c r="C260" s="5"/>
      <c r="D260" s="5"/>
      <c r="E260" s="5"/>
      <c r="F260" s="6"/>
      <c r="G260" s="6"/>
      <c r="H260" s="6"/>
      <c r="I260" s="6"/>
      <c r="J260" s="6"/>
      <c r="K260" s="6"/>
      <c r="L260" s="6"/>
      <c r="M260" s="6"/>
      <c r="N260" s="7"/>
      <c r="O260" s="6"/>
      <c r="P260" s="9"/>
    </row>
    <row r="261" spans="1:16" ht="17.25" thickBot="1" thickTop="1">
      <c r="A261" s="5"/>
      <c r="B261" s="5"/>
      <c r="C261" s="5"/>
      <c r="D261" s="5"/>
      <c r="E261" s="5"/>
      <c r="F261" s="6"/>
      <c r="G261" s="6"/>
      <c r="H261" s="6"/>
      <c r="I261" s="6"/>
      <c r="J261" s="6"/>
      <c r="K261" s="6"/>
      <c r="L261" s="6"/>
      <c r="M261" s="6"/>
      <c r="N261" s="7"/>
      <c r="O261" s="6"/>
      <c r="P261" s="9"/>
    </row>
    <row r="262" spans="1:16" ht="17.25" thickBot="1" thickTop="1">
      <c r="A262" s="5"/>
      <c r="B262" s="5"/>
      <c r="C262" s="5"/>
      <c r="D262" s="5"/>
      <c r="E262" s="5"/>
      <c r="F262" s="6"/>
      <c r="G262" s="6"/>
      <c r="H262" s="6"/>
      <c r="I262" s="6"/>
      <c r="J262" s="6"/>
      <c r="K262" s="6"/>
      <c r="L262" s="6"/>
      <c r="M262" s="6"/>
      <c r="N262" s="7"/>
      <c r="O262" s="6"/>
      <c r="P262" s="9"/>
    </row>
    <row r="263" spans="1:16" ht="17.25" thickBot="1" thickTop="1">
      <c r="A263" s="5"/>
      <c r="B263" s="5"/>
      <c r="C263" s="5"/>
      <c r="D263" s="5"/>
      <c r="E263" s="5"/>
      <c r="F263" s="6"/>
      <c r="G263" s="6"/>
      <c r="H263" s="6"/>
      <c r="I263" s="6"/>
      <c r="J263" s="6"/>
      <c r="K263" s="6"/>
      <c r="L263" s="6"/>
      <c r="M263" s="6"/>
      <c r="N263" s="7"/>
      <c r="O263" s="6"/>
      <c r="P263" s="9"/>
    </row>
    <row r="264" spans="1:16" ht="17.25" thickBot="1" thickTop="1">
      <c r="A264" s="5"/>
      <c r="B264" s="5"/>
      <c r="C264" s="5"/>
      <c r="D264" s="5"/>
      <c r="E264" s="5"/>
      <c r="F264" s="6"/>
      <c r="G264" s="6"/>
      <c r="H264" s="6"/>
      <c r="I264" s="6"/>
      <c r="J264" s="6"/>
      <c r="K264" s="6"/>
      <c r="L264" s="6"/>
      <c r="M264" s="6"/>
      <c r="N264" s="7"/>
      <c r="O264" s="6"/>
      <c r="P264" s="9"/>
    </row>
    <row r="265" spans="1:16" ht="17.25" thickBot="1" thickTop="1">
      <c r="A265" s="5"/>
      <c r="B265" s="5"/>
      <c r="C265" s="5"/>
      <c r="D265" s="5"/>
      <c r="E265" s="5"/>
      <c r="F265" s="6"/>
      <c r="G265" s="6"/>
      <c r="H265" s="6"/>
      <c r="I265" s="6"/>
      <c r="J265" s="6"/>
      <c r="K265" s="6"/>
      <c r="L265" s="6"/>
      <c r="M265" s="6"/>
      <c r="N265" s="7"/>
      <c r="O265" s="6"/>
      <c r="P265" s="9"/>
    </row>
    <row r="266" spans="1:16" ht="17.25" thickBot="1" thickTop="1">
      <c r="A266" s="5"/>
      <c r="B266" s="5"/>
      <c r="C266" s="5"/>
      <c r="D266" s="5"/>
      <c r="E266" s="5"/>
      <c r="F266" s="6"/>
      <c r="G266" s="6"/>
      <c r="H266" s="6"/>
      <c r="I266" s="6"/>
      <c r="J266" s="6"/>
      <c r="K266" s="6"/>
      <c r="L266" s="6"/>
      <c r="M266" s="6"/>
      <c r="N266" s="7"/>
      <c r="O266" s="6"/>
      <c r="P266" s="9"/>
    </row>
    <row r="267" spans="1:16" ht="17.25" thickBot="1" thickTop="1">
      <c r="A267" s="5"/>
      <c r="B267" s="5"/>
      <c r="C267" s="5"/>
      <c r="D267" s="5"/>
      <c r="E267" s="5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9"/>
    </row>
    <row r="268" spans="1:16" ht="17.25" thickBot="1" thickTop="1">
      <c r="A268" s="5"/>
      <c r="B268" s="5"/>
      <c r="C268" s="5"/>
      <c r="D268" s="5"/>
      <c r="E268" s="5"/>
      <c r="F268" s="6"/>
      <c r="G268" s="6"/>
      <c r="H268" s="6"/>
      <c r="I268" s="6"/>
      <c r="J268" s="6"/>
      <c r="K268" s="6"/>
      <c r="L268" s="6"/>
      <c r="M268" s="6"/>
      <c r="N268" s="7"/>
      <c r="O268" s="6"/>
      <c r="P268" s="9"/>
    </row>
    <row r="269" spans="1:16" ht="17.25" thickBot="1" thickTop="1">
      <c r="A269" s="5"/>
      <c r="B269" s="5"/>
      <c r="C269" s="5"/>
      <c r="D269" s="5"/>
      <c r="E269" s="5"/>
      <c r="F269" s="6"/>
      <c r="G269" s="6"/>
      <c r="H269" s="6"/>
      <c r="I269" s="6"/>
      <c r="J269" s="6"/>
      <c r="K269" s="6"/>
      <c r="L269" s="6"/>
      <c r="M269" s="6"/>
      <c r="N269" s="7"/>
      <c r="O269" s="6"/>
      <c r="P269" s="9"/>
    </row>
    <row r="270" spans="1:16" ht="17.25" thickBot="1" thickTop="1">
      <c r="A270" s="5"/>
      <c r="B270" s="5"/>
      <c r="C270" s="5"/>
      <c r="D270" s="5"/>
      <c r="E270" s="5"/>
      <c r="F270" s="6"/>
      <c r="G270" s="6"/>
      <c r="H270" s="6"/>
      <c r="I270" s="6"/>
      <c r="J270" s="6"/>
      <c r="K270" s="6"/>
      <c r="L270" s="6"/>
      <c r="M270" s="6"/>
      <c r="N270" s="7"/>
      <c r="O270" s="6"/>
      <c r="P270" s="9"/>
    </row>
    <row r="271" spans="1:16" ht="17.25" thickBot="1" thickTop="1">
      <c r="A271" s="5"/>
      <c r="B271" s="5"/>
      <c r="C271" s="5"/>
      <c r="D271" s="5"/>
      <c r="E271" s="5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9"/>
    </row>
    <row r="272" spans="1:16" ht="17.25" thickBot="1" thickTop="1">
      <c r="A272" s="5"/>
      <c r="B272" s="5"/>
      <c r="C272" s="5"/>
      <c r="D272" s="5"/>
      <c r="E272" s="5"/>
      <c r="F272" s="6"/>
      <c r="G272" s="6"/>
      <c r="H272" s="6"/>
      <c r="I272" s="6"/>
      <c r="J272" s="6"/>
      <c r="K272" s="6"/>
      <c r="L272" s="6"/>
      <c r="M272" s="6"/>
      <c r="N272" s="7"/>
      <c r="O272" s="6"/>
      <c r="P272" s="9"/>
    </row>
    <row r="273" spans="1:16" ht="17.25" thickBot="1" thickTop="1">
      <c r="A273" s="5"/>
      <c r="B273" s="5"/>
      <c r="C273" s="5"/>
      <c r="D273" s="5"/>
      <c r="E273" s="5"/>
      <c r="F273" s="6"/>
      <c r="G273" s="6"/>
      <c r="H273" s="6"/>
      <c r="I273" s="6"/>
      <c r="J273" s="6"/>
      <c r="K273" s="6"/>
      <c r="L273" s="6"/>
      <c r="M273" s="6"/>
      <c r="N273" s="7"/>
      <c r="O273" s="6"/>
      <c r="P273" s="9"/>
    </row>
    <row r="274" spans="1:16" ht="17.25" thickBot="1" thickTop="1">
      <c r="A274" s="5"/>
      <c r="B274" s="5"/>
      <c r="C274" s="5"/>
      <c r="D274" s="5"/>
      <c r="E274" s="5"/>
      <c r="F274" s="6"/>
      <c r="G274" s="6"/>
      <c r="H274" s="6"/>
      <c r="I274" s="6"/>
      <c r="J274" s="6"/>
      <c r="K274" s="6"/>
      <c r="L274" s="6"/>
      <c r="M274" s="6"/>
      <c r="N274" s="7"/>
      <c r="O274" s="6"/>
      <c r="P274" s="9"/>
    </row>
    <row r="275" spans="1:16" ht="17.25" thickBot="1" thickTop="1">
      <c r="A275" s="5"/>
      <c r="B275" s="5"/>
      <c r="C275" s="5"/>
      <c r="D275" s="5"/>
      <c r="E275" s="5"/>
      <c r="F275" s="6"/>
      <c r="G275" s="6"/>
      <c r="H275" s="6"/>
      <c r="I275" s="6"/>
      <c r="J275" s="6"/>
      <c r="K275" s="6"/>
      <c r="L275" s="6"/>
      <c r="M275" s="6"/>
      <c r="N275" s="7"/>
      <c r="O275" s="6"/>
      <c r="P275" s="9"/>
    </row>
    <row r="276" spans="1:16" ht="17.25" thickBot="1" thickTop="1">
      <c r="A276" s="5"/>
      <c r="B276" s="5"/>
      <c r="C276" s="5"/>
      <c r="D276" s="5"/>
      <c r="E276" s="5"/>
      <c r="F276" s="6"/>
      <c r="G276" s="6"/>
      <c r="H276" s="6"/>
      <c r="I276" s="6"/>
      <c r="J276" s="6"/>
      <c r="K276" s="6"/>
      <c r="L276" s="6"/>
      <c r="M276" s="6"/>
      <c r="N276" s="7"/>
      <c r="O276" s="6"/>
      <c r="P276" s="9"/>
    </row>
    <row r="277" spans="1:16" ht="17.25" thickBot="1" thickTop="1">
      <c r="A277" s="5"/>
      <c r="B277" s="5"/>
      <c r="C277" s="5"/>
      <c r="D277" s="5"/>
      <c r="E277" s="5"/>
      <c r="F277" s="6"/>
      <c r="G277" s="6"/>
      <c r="H277" s="6"/>
      <c r="I277" s="6"/>
      <c r="J277" s="6"/>
      <c r="K277" s="6"/>
      <c r="L277" s="6"/>
      <c r="M277" s="6"/>
      <c r="N277" s="7"/>
      <c r="O277" s="6"/>
      <c r="P277" s="9"/>
    </row>
    <row r="278" spans="1:16" ht="17.25" thickBot="1" thickTop="1">
      <c r="A278" s="5"/>
      <c r="B278" s="5"/>
      <c r="C278" s="5"/>
      <c r="D278" s="5"/>
      <c r="E278" s="5"/>
      <c r="F278" s="6"/>
      <c r="G278" s="6"/>
      <c r="H278" s="6"/>
      <c r="I278" s="6"/>
      <c r="J278" s="6"/>
      <c r="K278" s="6"/>
      <c r="L278" s="6"/>
      <c r="M278" s="6"/>
      <c r="N278" s="7"/>
      <c r="O278" s="6"/>
      <c r="P278" s="9"/>
    </row>
    <row r="279" spans="1:16" ht="17.25" thickBot="1" thickTop="1">
      <c r="A279" s="5"/>
      <c r="B279" s="5"/>
      <c r="C279" s="5"/>
      <c r="D279" s="5"/>
      <c r="E279" s="5"/>
      <c r="F279" s="6"/>
      <c r="G279" s="6"/>
      <c r="H279" s="6"/>
      <c r="I279" s="6"/>
      <c r="J279" s="6"/>
      <c r="K279" s="6"/>
      <c r="L279" s="6"/>
      <c r="M279" s="6"/>
      <c r="N279" s="7"/>
      <c r="O279" s="6"/>
      <c r="P279" s="9"/>
    </row>
    <row r="280" spans="1:16" ht="17.25" thickBot="1" thickTop="1">
      <c r="A280" s="5"/>
      <c r="B280" s="5"/>
      <c r="C280" s="5"/>
      <c r="D280" s="5"/>
      <c r="E280" s="5"/>
      <c r="F280" s="6"/>
      <c r="G280" s="6"/>
      <c r="H280" s="6"/>
      <c r="I280" s="6"/>
      <c r="J280" s="6"/>
      <c r="K280" s="6"/>
      <c r="L280" s="6"/>
      <c r="M280" s="6"/>
      <c r="N280" s="7"/>
      <c r="O280" s="6"/>
      <c r="P280" s="9"/>
    </row>
    <row r="281" spans="1:16" ht="17.25" thickBot="1" thickTop="1">
      <c r="A281" s="5"/>
      <c r="B281" s="5"/>
      <c r="C281" s="5"/>
      <c r="D281" s="5"/>
      <c r="E281" s="5"/>
      <c r="F281" s="6"/>
      <c r="G281" s="6"/>
      <c r="H281" s="6"/>
      <c r="I281" s="6"/>
      <c r="J281" s="6"/>
      <c r="K281" s="6"/>
      <c r="L281" s="6"/>
      <c r="M281" s="6"/>
      <c r="N281" s="7"/>
      <c r="O281" s="6"/>
      <c r="P281" s="9"/>
    </row>
    <row r="282" spans="1:16" ht="17.25" thickBot="1" thickTop="1">
      <c r="A282" s="5"/>
      <c r="B282" s="5"/>
      <c r="C282" s="5"/>
      <c r="D282" s="5"/>
      <c r="E282" s="5"/>
      <c r="F282" s="6"/>
      <c r="G282" s="6"/>
      <c r="H282" s="6"/>
      <c r="I282" s="6"/>
      <c r="J282" s="6"/>
      <c r="K282" s="6"/>
      <c r="L282" s="6"/>
      <c r="M282" s="6"/>
      <c r="N282" s="7"/>
      <c r="O282" s="6"/>
      <c r="P282" s="9"/>
    </row>
    <row r="283" spans="1:16" ht="17.25" thickBot="1" thickTop="1">
      <c r="A283" s="5"/>
      <c r="B283" s="5"/>
      <c r="C283" s="5"/>
      <c r="D283" s="5"/>
      <c r="E283" s="5"/>
      <c r="F283" s="6"/>
      <c r="G283" s="6"/>
      <c r="H283" s="6"/>
      <c r="I283" s="6"/>
      <c r="J283" s="6"/>
      <c r="K283" s="6"/>
      <c r="L283" s="6"/>
      <c r="M283" s="6"/>
      <c r="N283" s="7"/>
      <c r="O283" s="6"/>
      <c r="P283" s="9"/>
    </row>
    <row r="284" spans="1:16" ht="17.25" thickBot="1" thickTop="1">
      <c r="A284" s="5"/>
      <c r="B284" s="5"/>
      <c r="C284" s="5"/>
      <c r="D284" s="5"/>
      <c r="E284" s="5"/>
      <c r="F284" s="6"/>
      <c r="G284" s="6"/>
      <c r="H284" s="6"/>
      <c r="I284" s="6"/>
      <c r="J284" s="6"/>
      <c r="K284" s="6"/>
      <c r="L284" s="6"/>
      <c r="M284" s="6"/>
      <c r="N284" s="7"/>
      <c r="O284" s="6"/>
      <c r="P284" s="9"/>
    </row>
    <row r="285" spans="1:16" ht="17.25" thickBot="1" thickTop="1">
      <c r="A285" s="5"/>
      <c r="B285" s="5"/>
      <c r="C285" s="5"/>
      <c r="D285" s="5"/>
      <c r="E285" s="5"/>
      <c r="F285" s="6"/>
      <c r="G285" s="6"/>
      <c r="H285" s="6"/>
      <c r="I285" s="6"/>
      <c r="J285" s="6"/>
      <c r="K285" s="6"/>
      <c r="L285" s="6"/>
      <c r="M285" s="6"/>
      <c r="N285" s="7"/>
      <c r="O285" s="6"/>
      <c r="P285" s="9"/>
    </row>
    <row r="286" spans="1:16" ht="17.25" thickBot="1" thickTop="1">
      <c r="A286" s="5"/>
      <c r="B286" s="5"/>
      <c r="C286" s="5"/>
      <c r="D286" s="5"/>
      <c r="E286" s="5"/>
      <c r="F286" s="6"/>
      <c r="G286" s="6"/>
      <c r="H286" s="6"/>
      <c r="I286" s="6"/>
      <c r="J286" s="6"/>
      <c r="K286" s="6"/>
      <c r="L286" s="6"/>
      <c r="M286" s="6"/>
      <c r="N286" s="7"/>
      <c r="O286" s="6"/>
      <c r="P286" s="9"/>
    </row>
    <row r="287" spans="1:16" ht="17.25" thickBot="1" thickTop="1">
      <c r="A287" s="5"/>
      <c r="B287" s="5"/>
      <c r="C287" s="5"/>
      <c r="D287" s="5"/>
      <c r="E287" s="5"/>
      <c r="F287" s="6"/>
      <c r="G287" s="6"/>
      <c r="H287" s="6"/>
      <c r="I287" s="6"/>
      <c r="J287" s="6"/>
      <c r="K287" s="6"/>
      <c r="L287" s="6"/>
      <c r="M287" s="6"/>
      <c r="N287" s="7"/>
      <c r="O287" s="6"/>
      <c r="P287" s="9"/>
    </row>
    <row r="288" spans="1:16" ht="17.25" thickBot="1" thickTop="1">
      <c r="A288" s="5"/>
      <c r="B288" s="5"/>
      <c r="C288" s="5"/>
      <c r="D288" s="5"/>
      <c r="E288" s="5"/>
      <c r="F288" s="6"/>
      <c r="G288" s="6"/>
      <c r="H288" s="6"/>
      <c r="I288" s="6"/>
      <c r="J288" s="6"/>
      <c r="K288" s="6"/>
      <c r="L288" s="6"/>
      <c r="M288" s="6"/>
      <c r="N288" s="7"/>
      <c r="O288" s="6"/>
      <c r="P288" s="9"/>
    </row>
    <row r="289" spans="1:16" ht="17.25" thickBot="1" thickTop="1">
      <c r="A289" s="5"/>
      <c r="B289" s="5"/>
      <c r="C289" s="5"/>
      <c r="D289" s="5"/>
      <c r="E289" s="5"/>
      <c r="F289" s="6"/>
      <c r="G289" s="6"/>
      <c r="H289" s="6"/>
      <c r="I289" s="6"/>
      <c r="J289" s="6"/>
      <c r="K289" s="6"/>
      <c r="L289" s="6"/>
      <c r="M289" s="6"/>
      <c r="N289" s="7"/>
      <c r="O289" s="6"/>
      <c r="P289" s="9"/>
    </row>
    <row r="290" spans="1:16" ht="17.25" thickBot="1" thickTop="1">
      <c r="A290" s="5"/>
      <c r="B290" s="5"/>
      <c r="C290" s="5"/>
      <c r="D290" s="5"/>
      <c r="E290" s="5"/>
      <c r="F290" s="6"/>
      <c r="G290" s="6"/>
      <c r="H290" s="6"/>
      <c r="I290" s="6"/>
      <c r="J290" s="6"/>
      <c r="K290" s="6"/>
      <c r="L290" s="6"/>
      <c r="M290" s="6"/>
      <c r="N290" s="7"/>
      <c r="O290" s="6"/>
      <c r="P290" s="9"/>
    </row>
    <row r="291" spans="1:16" ht="17.25" thickBot="1" thickTop="1">
      <c r="A291" s="5"/>
      <c r="B291" s="5"/>
      <c r="C291" s="5"/>
      <c r="D291" s="5"/>
      <c r="E291" s="5"/>
      <c r="F291" s="6"/>
      <c r="G291" s="6"/>
      <c r="H291" s="6"/>
      <c r="I291" s="6"/>
      <c r="J291" s="6"/>
      <c r="K291" s="6"/>
      <c r="L291" s="6"/>
      <c r="M291" s="6"/>
      <c r="N291" s="7"/>
      <c r="O291" s="6"/>
      <c r="P291" s="9"/>
    </row>
    <row r="292" spans="1:16" ht="17.25" thickBot="1" thickTop="1">
      <c r="A292" s="5"/>
      <c r="B292" s="5"/>
      <c r="C292" s="5"/>
      <c r="D292" s="5"/>
      <c r="E292" s="5"/>
      <c r="F292" s="6"/>
      <c r="G292" s="6"/>
      <c r="H292" s="6"/>
      <c r="I292" s="6"/>
      <c r="J292" s="6"/>
      <c r="K292" s="6"/>
      <c r="L292" s="6"/>
      <c r="M292" s="6"/>
      <c r="N292" s="7"/>
      <c r="O292" s="6"/>
      <c r="P292" s="9"/>
    </row>
    <row r="293" spans="1:16" ht="17.25" thickBot="1" thickTop="1">
      <c r="A293" s="5"/>
      <c r="B293" s="5"/>
      <c r="C293" s="5"/>
      <c r="D293" s="5"/>
      <c r="E293" s="5"/>
      <c r="F293" s="6"/>
      <c r="G293" s="6"/>
      <c r="H293" s="6"/>
      <c r="I293" s="6"/>
      <c r="J293" s="6"/>
      <c r="K293" s="6"/>
      <c r="L293" s="6"/>
      <c r="M293" s="6"/>
      <c r="N293" s="7"/>
      <c r="O293" s="6"/>
      <c r="P293" s="9"/>
    </row>
    <row r="294" spans="1:16" ht="17.25" thickBot="1" thickTop="1">
      <c r="A294" s="5"/>
      <c r="B294" s="5"/>
      <c r="C294" s="5"/>
      <c r="D294" s="5"/>
      <c r="E294" s="5"/>
      <c r="F294" s="6"/>
      <c r="G294" s="6"/>
      <c r="H294" s="6"/>
      <c r="I294" s="6"/>
      <c r="J294" s="6"/>
      <c r="K294" s="6"/>
      <c r="L294" s="6"/>
      <c r="M294" s="6"/>
      <c r="N294" s="7"/>
      <c r="O294" s="6"/>
      <c r="P294" s="9"/>
    </row>
    <row r="295" spans="1:16" ht="17.25" thickBot="1" thickTop="1">
      <c r="A295" s="5"/>
      <c r="B295" s="5"/>
      <c r="C295" s="5"/>
      <c r="D295" s="5"/>
      <c r="E295" s="5"/>
      <c r="F295" s="6"/>
      <c r="G295" s="6"/>
      <c r="H295" s="6"/>
      <c r="I295" s="6"/>
      <c r="J295" s="6"/>
      <c r="K295" s="6"/>
      <c r="L295" s="6"/>
      <c r="M295" s="6"/>
      <c r="N295" s="7"/>
      <c r="O295" s="6"/>
      <c r="P295" s="9"/>
    </row>
    <row r="296" spans="1:16" ht="17.25" thickBot="1" thickTop="1">
      <c r="A296" s="5"/>
      <c r="B296" s="5"/>
      <c r="C296" s="5"/>
      <c r="D296" s="5"/>
      <c r="E296" s="5"/>
      <c r="F296" s="6"/>
      <c r="G296" s="6"/>
      <c r="H296" s="6"/>
      <c r="I296" s="6"/>
      <c r="J296" s="6"/>
      <c r="K296" s="6"/>
      <c r="L296" s="6"/>
      <c r="M296" s="6"/>
      <c r="N296" s="7"/>
      <c r="O296" s="6"/>
      <c r="P296" s="9"/>
    </row>
    <row r="297" spans="1:16" ht="17.25" thickBot="1" thickTop="1">
      <c r="A297" s="5"/>
      <c r="B297" s="5"/>
      <c r="C297" s="5"/>
      <c r="D297" s="5"/>
      <c r="E297" s="5"/>
      <c r="F297" s="6"/>
      <c r="G297" s="6"/>
      <c r="H297" s="6"/>
      <c r="I297" s="6"/>
      <c r="J297" s="6"/>
      <c r="K297" s="6"/>
      <c r="L297" s="6"/>
      <c r="M297" s="6"/>
      <c r="N297" s="7"/>
      <c r="O297" s="6"/>
      <c r="P297" s="9"/>
    </row>
    <row r="298" spans="1:16" ht="17.25" thickBot="1" thickTop="1">
      <c r="A298" s="5"/>
      <c r="B298" s="5"/>
      <c r="C298" s="5"/>
      <c r="D298" s="5"/>
      <c r="E298" s="5"/>
      <c r="F298" s="6"/>
      <c r="G298" s="6"/>
      <c r="H298" s="6"/>
      <c r="I298" s="6"/>
      <c r="J298" s="6"/>
      <c r="K298" s="6"/>
      <c r="L298" s="6"/>
      <c r="M298" s="6"/>
      <c r="N298" s="7"/>
      <c r="O298" s="6"/>
      <c r="P298" s="9"/>
    </row>
    <row r="299" spans="1:16" ht="17.25" thickBot="1" thickTop="1">
      <c r="A299" s="5"/>
      <c r="B299" s="5"/>
      <c r="C299" s="5"/>
      <c r="D299" s="5"/>
      <c r="E299" s="5"/>
      <c r="F299" s="6"/>
      <c r="G299" s="6"/>
      <c r="H299" s="6"/>
      <c r="I299" s="6"/>
      <c r="J299" s="6"/>
      <c r="K299" s="6"/>
      <c r="L299" s="6"/>
      <c r="M299" s="6"/>
      <c r="N299" s="7"/>
      <c r="O299" s="6"/>
      <c r="P299" s="9"/>
    </row>
    <row r="300" spans="1:16" ht="17.25" thickBot="1" thickTop="1">
      <c r="A300" s="5"/>
      <c r="B300" s="5"/>
      <c r="C300" s="5"/>
      <c r="D300" s="5"/>
      <c r="E300" s="5"/>
      <c r="F300" s="6"/>
      <c r="G300" s="6"/>
      <c r="H300" s="6"/>
      <c r="I300" s="6"/>
      <c r="J300" s="6"/>
      <c r="K300" s="6"/>
      <c r="L300" s="6"/>
      <c r="M300" s="6"/>
      <c r="N300" s="7"/>
      <c r="O300" s="6"/>
      <c r="P300" s="9"/>
    </row>
    <row r="301" spans="1:16" ht="17.25" thickBot="1" thickTop="1">
      <c r="A301" s="5"/>
      <c r="B301" s="5"/>
      <c r="C301" s="5"/>
      <c r="D301" s="5"/>
      <c r="E301" s="5"/>
      <c r="F301" s="6"/>
      <c r="G301" s="6"/>
      <c r="H301" s="6"/>
      <c r="I301" s="6"/>
      <c r="J301" s="6"/>
      <c r="K301" s="6"/>
      <c r="L301" s="6"/>
      <c r="M301" s="6"/>
      <c r="N301" s="7"/>
      <c r="O301" s="6"/>
      <c r="P301" s="9"/>
    </row>
    <row r="302" spans="1:16" ht="17.25" thickBot="1" thickTop="1">
      <c r="A302" s="5"/>
      <c r="B302" s="5"/>
      <c r="C302" s="5"/>
      <c r="D302" s="5"/>
      <c r="E302" s="5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9"/>
    </row>
    <row r="303" spans="1:16" ht="17.25" thickBot="1" thickTop="1">
      <c r="A303" s="5"/>
      <c r="B303" s="5"/>
      <c r="C303" s="5"/>
      <c r="D303" s="5"/>
      <c r="E303" s="5"/>
      <c r="F303" s="6"/>
      <c r="G303" s="6"/>
      <c r="H303" s="6"/>
      <c r="I303" s="6"/>
      <c r="J303" s="6"/>
      <c r="K303" s="6"/>
      <c r="L303" s="6"/>
      <c r="M303" s="6"/>
      <c r="N303" s="7"/>
      <c r="O303" s="6"/>
      <c r="P303" s="9"/>
    </row>
    <row r="304" spans="1:16" ht="17.25" thickBot="1" thickTop="1">
      <c r="A304" s="5"/>
      <c r="B304" s="5"/>
      <c r="C304" s="5"/>
      <c r="D304" s="5"/>
      <c r="E304" s="5"/>
      <c r="F304" s="6"/>
      <c r="G304" s="6"/>
      <c r="H304" s="6"/>
      <c r="I304" s="6"/>
      <c r="J304" s="6"/>
      <c r="K304" s="6"/>
      <c r="L304" s="6"/>
      <c r="M304" s="6"/>
      <c r="N304" s="7"/>
      <c r="O304" s="6"/>
      <c r="P304" s="9"/>
    </row>
    <row r="305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68" r:id="rId1"/>
  <rowBreaks count="2" manualBreakCount="2">
    <brk id="54" max="15" man="1"/>
    <brk id="114" max="15" man="1"/>
  </rowBreaks>
  <colBreaks count="1" manualBreakCount="1">
    <brk id="1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27">
      <selection activeCell="C40" sqref="C40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1125</v>
      </c>
      <c r="C5" s="5" t="s">
        <v>47</v>
      </c>
      <c r="D5" s="5" t="s">
        <v>11</v>
      </c>
      <c r="E5" s="5" t="s">
        <v>23</v>
      </c>
      <c r="F5" s="6">
        <v>246</v>
      </c>
      <c r="G5" s="6">
        <v>191</v>
      </c>
      <c r="H5" s="6">
        <v>242</v>
      </c>
      <c r="I5" s="6">
        <v>164</v>
      </c>
      <c r="J5" s="6">
        <v>234</v>
      </c>
      <c r="K5" s="6">
        <v>179</v>
      </c>
      <c r="L5" s="6">
        <v>0</v>
      </c>
      <c r="M5" s="6">
        <v>1256</v>
      </c>
      <c r="N5" s="7">
        <v>209.33</v>
      </c>
      <c r="O5" s="6">
        <v>0</v>
      </c>
      <c r="P5" s="8"/>
    </row>
    <row r="6" spans="1:16" ht="17.25" thickBot="1" thickTop="1">
      <c r="A6" s="5">
        <v>2</v>
      </c>
      <c r="B6" s="5">
        <v>1231</v>
      </c>
      <c r="C6" s="5" t="s">
        <v>109</v>
      </c>
      <c r="D6" s="5" t="s">
        <v>11</v>
      </c>
      <c r="E6" s="5" t="s">
        <v>23</v>
      </c>
      <c r="F6" s="6">
        <v>152</v>
      </c>
      <c r="G6" s="6">
        <v>223</v>
      </c>
      <c r="H6" s="6">
        <v>218</v>
      </c>
      <c r="I6" s="6">
        <v>168</v>
      </c>
      <c r="J6" s="6">
        <v>224</v>
      </c>
      <c r="K6" s="6">
        <v>214</v>
      </c>
      <c r="L6" s="6">
        <v>0</v>
      </c>
      <c r="M6" s="6">
        <v>1199</v>
      </c>
      <c r="N6" s="7">
        <v>199.83</v>
      </c>
      <c r="O6" s="6">
        <v>-57</v>
      </c>
      <c r="P6" s="8"/>
    </row>
    <row r="7" spans="1:16" ht="17.25" thickBot="1" thickTop="1">
      <c r="A7" s="5">
        <v>3</v>
      </c>
      <c r="B7" s="5">
        <v>1140</v>
      </c>
      <c r="C7" s="5" t="s">
        <v>27</v>
      </c>
      <c r="D7" s="5" t="s">
        <v>22</v>
      </c>
      <c r="E7" s="5" t="s">
        <v>23</v>
      </c>
      <c r="F7" s="6">
        <v>211</v>
      </c>
      <c r="G7" s="6">
        <v>189</v>
      </c>
      <c r="H7" s="6">
        <v>213</v>
      </c>
      <c r="I7" s="6">
        <v>153</v>
      </c>
      <c r="J7" s="6">
        <v>203</v>
      </c>
      <c r="K7" s="6">
        <v>180</v>
      </c>
      <c r="L7" s="6">
        <v>48</v>
      </c>
      <c r="M7" s="6">
        <v>1197</v>
      </c>
      <c r="N7" s="7">
        <v>199.5</v>
      </c>
      <c r="O7" s="6">
        <v>-59</v>
      </c>
      <c r="P7" s="8"/>
    </row>
    <row r="8" spans="1:16" ht="17.25" thickBot="1" thickTop="1">
      <c r="A8" s="5">
        <v>4</v>
      </c>
      <c r="B8" s="5">
        <v>1162</v>
      </c>
      <c r="C8" s="5" t="s">
        <v>59</v>
      </c>
      <c r="D8" s="5" t="s">
        <v>22</v>
      </c>
      <c r="E8" s="5" t="s">
        <v>23</v>
      </c>
      <c r="F8" s="6">
        <v>227</v>
      </c>
      <c r="G8" s="6">
        <v>171</v>
      </c>
      <c r="H8" s="6">
        <v>180</v>
      </c>
      <c r="I8" s="6">
        <v>159</v>
      </c>
      <c r="J8" s="6">
        <v>210</v>
      </c>
      <c r="K8" s="6">
        <v>186</v>
      </c>
      <c r="L8" s="6">
        <v>48</v>
      </c>
      <c r="M8" s="6">
        <v>1181</v>
      </c>
      <c r="N8" s="7">
        <v>196.83</v>
      </c>
      <c r="O8" s="6">
        <v>-75</v>
      </c>
      <c r="P8" s="8"/>
    </row>
    <row r="9" spans="1:16" ht="17.25" thickBot="1" thickTop="1">
      <c r="A9" s="5">
        <v>5</v>
      </c>
      <c r="B9" s="5">
        <v>1223</v>
      </c>
      <c r="C9" s="5" t="s">
        <v>92</v>
      </c>
      <c r="D9" s="5" t="s">
        <v>11</v>
      </c>
      <c r="E9" s="5" t="s">
        <v>23</v>
      </c>
      <c r="F9" s="6">
        <v>183</v>
      </c>
      <c r="G9" s="6">
        <v>207</v>
      </c>
      <c r="H9" s="6">
        <v>180</v>
      </c>
      <c r="I9" s="6">
        <v>246</v>
      </c>
      <c r="J9" s="6">
        <v>171</v>
      </c>
      <c r="K9" s="6">
        <v>185</v>
      </c>
      <c r="L9" s="6">
        <v>0</v>
      </c>
      <c r="M9" s="6">
        <v>1172</v>
      </c>
      <c r="N9" s="7">
        <v>195.33</v>
      </c>
      <c r="O9" s="6">
        <v>-84</v>
      </c>
      <c r="P9" s="8"/>
    </row>
    <row r="10" spans="1:16" ht="17.25" thickBot="1" thickTop="1">
      <c r="A10" s="5">
        <v>6</v>
      </c>
      <c r="B10" s="5">
        <v>1210</v>
      </c>
      <c r="C10" s="5" t="s">
        <v>56</v>
      </c>
      <c r="D10" s="5" t="s">
        <v>11</v>
      </c>
      <c r="E10" s="5" t="s">
        <v>23</v>
      </c>
      <c r="F10" s="6">
        <v>199</v>
      </c>
      <c r="G10" s="6">
        <v>225</v>
      </c>
      <c r="H10" s="6">
        <v>155</v>
      </c>
      <c r="I10" s="6">
        <v>178</v>
      </c>
      <c r="J10" s="6">
        <v>195</v>
      </c>
      <c r="K10" s="6">
        <v>191</v>
      </c>
      <c r="L10" s="6">
        <v>0</v>
      </c>
      <c r="M10" s="6">
        <v>1143</v>
      </c>
      <c r="N10" s="7">
        <v>190.5</v>
      </c>
      <c r="O10" s="6">
        <v>-113</v>
      </c>
      <c r="P10" s="8"/>
    </row>
    <row r="11" spans="1:16" ht="17.25" thickBot="1" thickTop="1">
      <c r="A11" s="5">
        <v>7</v>
      </c>
      <c r="B11" s="5">
        <v>1186</v>
      </c>
      <c r="C11" s="5" t="s">
        <v>39</v>
      </c>
      <c r="D11" s="5" t="s">
        <v>11</v>
      </c>
      <c r="E11" s="5" t="s">
        <v>23</v>
      </c>
      <c r="F11" s="6">
        <v>195</v>
      </c>
      <c r="G11" s="6">
        <v>177</v>
      </c>
      <c r="H11" s="6">
        <v>199</v>
      </c>
      <c r="I11" s="6">
        <v>211</v>
      </c>
      <c r="J11" s="6">
        <v>195</v>
      </c>
      <c r="K11" s="6">
        <v>165</v>
      </c>
      <c r="L11" s="6">
        <v>0</v>
      </c>
      <c r="M11" s="6">
        <v>1142</v>
      </c>
      <c r="N11" s="7">
        <v>190.33</v>
      </c>
      <c r="O11" s="6">
        <v>-114</v>
      </c>
      <c r="P11" s="8"/>
    </row>
    <row r="12" spans="1:16" ht="17.25" thickBot="1" thickTop="1">
      <c r="A12" s="5">
        <v>8</v>
      </c>
      <c r="B12" s="5">
        <v>1234</v>
      </c>
      <c r="C12" s="5" t="s">
        <v>84</v>
      </c>
      <c r="D12" s="5" t="s">
        <v>11</v>
      </c>
      <c r="E12" s="5" t="s">
        <v>23</v>
      </c>
      <c r="F12" s="6">
        <v>203</v>
      </c>
      <c r="G12" s="6">
        <v>203</v>
      </c>
      <c r="H12" s="6">
        <v>187</v>
      </c>
      <c r="I12" s="6">
        <v>174</v>
      </c>
      <c r="J12" s="6">
        <v>190</v>
      </c>
      <c r="K12" s="6">
        <v>169</v>
      </c>
      <c r="L12" s="6">
        <v>0</v>
      </c>
      <c r="M12" s="6">
        <v>1126</v>
      </c>
      <c r="N12" s="7">
        <v>187.67</v>
      </c>
      <c r="O12" s="6">
        <v>-130</v>
      </c>
      <c r="P12" s="8"/>
    </row>
    <row r="13" spans="1:16" ht="17.25" thickBot="1" thickTop="1">
      <c r="A13" s="5">
        <v>9</v>
      </c>
      <c r="B13" s="5">
        <v>1220</v>
      </c>
      <c r="C13" s="5" t="s">
        <v>113</v>
      </c>
      <c r="D13" s="5" t="s">
        <v>11</v>
      </c>
      <c r="E13" s="5" t="s">
        <v>23</v>
      </c>
      <c r="F13" s="6">
        <v>189</v>
      </c>
      <c r="G13" s="6">
        <v>224</v>
      </c>
      <c r="H13" s="6">
        <v>157</v>
      </c>
      <c r="I13" s="6">
        <v>168</v>
      </c>
      <c r="J13" s="6">
        <v>179</v>
      </c>
      <c r="K13" s="6">
        <v>195</v>
      </c>
      <c r="L13" s="6">
        <v>0</v>
      </c>
      <c r="M13" s="6">
        <v>1112</v>
      </c>
      <c r="N13" s="7">
        <v>185.33</v>
      </c>
      <c r="O13" s="6">
        <v>-144</v>
      </c>
      <c r="P13" s="8"/>
    </row>
    <row r="14" spans="1:16" ht="17.25" thickBot="1" thickTop="1">
      <c r="A14" s="5">
        <v>10</v>
      </c>
      <c r="B14" s="5">
        <v>1082</v>
      </c>
      <c r="C14" s="5" t="s">
        <v>87</v>
      </c>
      <c r="D14" s="5" t="s">
        <v>11</v>
      </c>
      <c r="E14" s="5" t="s">
        <v>23</v>
      </c>
      <c r="F14" s="6">
        <v>204</v>
      </c>
      <c r="G14" s="6">
        <v>162</v>
      </c>
      <c r="H14" s="6">
        <v>236</v>
      </c>
      <c r="I14" s="6">
        <v>137</v>
      </c>
      <c r="J14" s="6">
        <v>187</v>
      </c>
      <c r="K14" s="6">
        <v>178</v>
      </c>
      <c r="L14" s="6">
        <v>0</v>
      </c>
      <c r="M14" s="6">
        <v>1104</v>
      </c>
      <c r="N14" s="7">
        <v>184</v>
      </c>
      <c r="O14" s="6">
        <v>-152</v>
      </c>
      <c r="P14" s="8"/>
    </row>
    <row r="15" spans="1:16" ht="17.25" thickBot="1" thickTop="1">
      <c r="A15" s="5">
        <v>11</v>
      </c>
      <c r="B15" s="5">
        <v>1072</v>
      </c>
      <c r="C15" s="5" t="s">
        <v>89</v>
      </c>
      <c r="D15" s="5" t="s">
        <v>11</v>
      </c>
      <c r="E15" s="5" t="s">
        <v>23</v>
      </c>
      <c r="F15" s="6">
        <v>186</v>
      </c>
      <c r="G15" s="6">
        <v>221</v>
      </c>
      <c r="H15" s="6">
        <v>151</v>
      </c>
      <c r="I15" s="6">
        <v>202</v>
      </c>
      <c r="J15" s="6">
        <v>174</v>
      </c>
      <c r="K15" s="6">
        <v>169</v>
      </c>
      <c r="L15" s="6">
        <v>0</v>
      </c>
      <c r="M15" s="6">
        <v>1103</v>
      </c>
      <c r="N15" s="7">
        <v>183.83</v>
      </c>
      <c r="O15" s="6">
        <v>-153</v>
      </c>
      <c r="P15" s="8"/>
    </row>
    <row r="16" spans="1:16" ht="17.25" thickBot="1" thickTop="1">
      <c r="A16" s="5">
        <v>12</v>
      </c>
      <c r="B16" s="5">
        <v>1188</v>
      </c>
      <c r="C16" s="5" t="s">
        <v>97</v>
      </c>
      <c r="D16" s="5" t="s">
        <v>11</v>
      </c>
      <c r="E16" s="5" t="s">
        <v>100</v>
      </c>
      <c r="F16" s="6">
        <v>150</v>
      </c>
      <c r="G16" s="6">
        <v>180</v>
      </c>
      <c r="H16" s="6">
        <v>204</v>
      </c>
      <c r="I16" s="6">
        <v>180</v>
      </c>
      <c r="J16" s="6">
        <v>189</v>
      </c>
      <c r="K16" s="6">
        <v>193</v>
      </c>
      <c r="L16" s="6">
        <v>0</v>
      </c>
      <c r="M16" s="6">
        <v>1096</v>
      </c>
      <c r="N16" s="7">
        <v>182.67</v>
      </c>
      <c r="O16" s="6">
        <v>-160</v>
      </c>
      <c r="P16" s="8"/>
    </row>
    <row r="17" spans="1:16" ht="17.25" thickBot="1" thickTop="1">
      <c r="A17" s="5">
        <v>13</v>
      </c>
      <c r="B17" s="5">
        <v>1079</v>
      </c>
      <c r="C17" s="5" t="s">
        <v>83</v>
      </c>
      <c r="D17" s="5" t="s">
        <v>11</v>
      </c>
      <c r="E17" s="5" t="s">
        <v>23</v>
      </c>
      <c r="F17" s="6">
        <v>186</v>
      </c>
      <c r="G17" s="6">
        <v>166</v>
      </c>
      <c r="H17" s="6">
        <v>199</v>
      </c>
      <c r="I17" s="6">
        <v>206</v>
      </c>
      <c r="J17" s="6">
        <v>169</v>
      </c>
      <c r="K17" s="6">
        <v>168</v>
      </c>
      <c r="L17" s="6">
        <v>0</v>
      </c>
      <c r="M17" s="6">
        <v>1094</v>
      </c>
      <c r="N17" s="7">
        <v>182.33</v>
      </c>
      <c r="O17" s="6">
        <v>-162</v>
      </c>
      <c r="P17" s="8"/>
    </row>
    <row r="18" spans="1:16" ht="17.25" thickBot="1" thickTop="1">
      <c r="A18" s="5">
        <v>14</v>
      </c>
      <c r="B18" s="5">
        <v>1040</v>
      </c>
      <c r="C18" s="5" t="s">
        <v>72</v>
      </c>
      <c r="D18" s="5" t="s">
        <v>11</v>
      </c>
      <c r="E18" s="5" t="s">
        <v>23</v>
      </c>
      <c r="F18" s="6">
        <v>139</v>
      </c>
      <c r="G18" s="6">
        <v>167</v>
      </c>
      <c r="H18" s="6">
        <v>162</v>
      </c>
      <c r="I18" s="6">
        <v>187</v>
      </c>
      <c r="J18" s="6">
        <v>192</v>
      </c>
      <c r="K18" s="6">
        <v>235</v>
      </c>
      <c r="L18" s="6">
        <v>0</v>
      </c>
      <c r="M18" s="6">
        <v>1082</v>
      </c>
      <c r="N18" s="7">
        <v>180.33</v>
      </c>
      <c r="O18" s="6">
        <v>-174</v>
      </c>
      <c r="P18" s="8"/>
    </row>
    <row r="19" spans="1:16" ht="17.25" thickBot="1" thickTop="1">
      <c r="A19" s="5">
        <v>15</v>
      </c>
      <c r="B19" s="5">
        <v>1271</v>
      </c>
      <c r="C19" s="5" t="s">
        <v>96</v>
      </c>
      <c r="D19" s="5" t="s">
        <v>11</v>
      </c>
      <c r="E19" s="5" t="s">
        <v>23</v>
      </c>
      <c r="F19" s="6">
        <v>150</v>
      </c>
      <c r="G19" s="6">
        <v>160</v>
      </c>
      <c r="H19" s="6">
        <v>162</v>
      </c>
      <c r="I19" s="6">
        <v>214</v>
      </c>
      <c r="J19" s="6">
        <v>188</v>
      </c>
      <c r="K19" s="6">
        <v>202</v>
      </c>
      <c r="L19" s="6">
        <v>0</v>
      </c>
      <c r="M19" s="6">
        <v>1076</v>
      </c>
      <c r="N19" s="7">
        <v>179.33</v>
      </c>
      <c r="O19" s="6">
        <v>-180</v>
      </c>
      <c r="P19" s="8"/>
    </row>
    <row r="20" spans="1:16" ht="17.25" thickBot="1" thickTop="1">
      <c r="A20" s="5">
        <v>16</v>
      </c>
      <c r="B20" s="5">
        <v>1209</v>
      </c>
      <c r="C20" s="5" t="s">
        <v>63</v>
      </c>
      <c r="D20" s="5" t="s">
        <v>11</v>
      </c>
      <c r="E20" s="5" t="s">
        <v>74</v>
      </c>
      <c r="F20" s="6">
        <v>152</v>
      </c>
      <c r="G20" s="6">
        <v>171</v>
      </c>
      <c r="H20" s="6">
        <v>180</v>
      </c>
      <c r="I20" s="6">
        <v>194</v>
      </c>
      <c r="J20" s="6">
        <v>198</v>
      </c>
      <c r="K20" s="6">
        <v>178</v>
      </c>
      <c r="L20" s="6">
        <v>0</v>
      </c>
      <c r="M20" s="6">
        <v>1073</v>
      </c>
      <c r="N20" s="7">
        <v>178.83</v>
      </c>
      <c r="O20" s="6">
        <v>-183</v>
      </c>
      <c r="P20" s="8"/>
    </row>
    <row r="21" spans="1:16" ht="17.25" thickBot="1" thickTop="1">
      <c r="A21" s="5">
        <v>17</v>
      </c>
      <c r="B21" s="5">
        <v>1232</v>
      </c>
      <c r="C21" s="5" t="s">
        <v>111</v>
      </c>
      <c r="D21" s="5" t="s">
        <v>22</v>
      </c>
      <c r="E21" s="5" t="s">
        <v>23</v>
      </c>
      <c r="F21" s="6">
        <v>188</v>
      </c>
      <c r="G21" s="6">
        <v>149</v>
      </c>
      <c r="H21" s="6">
        <v>180</v>
      </c>
      <c r="I21" s="6">
        <v>146</v>
      </c>
      <c r="J21" s="6">
        <v>158</v>
      </c>
      <c r="K21" s="6">
        <v>194</v>
      </c>
      <c r="L21" s="6">
        <v>48</v>
      </c>
      <c r="M21" s="6">
        <v>1063</v>
      </c>
      <c r="N21" s="7">
        <v>177.17</v>
      </c>
      <c r="O21" s="6">
        <v>-193</v>
      </c>
      <c r="P21" s="8"/>
    </row>
    <row r="22" spans="1:16" ht="17.25" thickBot="1" thickTop="1">
      <c r="A22" s="5">
        <v>18</v>
      </c>
      <c r="B22" s="5">
        <v>1187</v>
      </c>
      <c r="C22" s="5" t="s">
        <v>94</v>
      </c>
      <c r="D22" s="5" t="s">
        <v>11</v>
      </c>
      <c r="E22" s="5" t="s">
        <v>100</v>
      </c>
      <c r="F22" s="6">
        <v>174</v>
      </c>
      <c r="G22" s="6">
        <v>174</v>
      </c>
      <c r="H22" s="6">
        <v>166</v>
      </c>
      <c r="I22" s="6">
        <v>173</v>
      </c>
      <c r="J22" s="6">
        <v>179</v>
      </c>
      <c r="K22" s="6">
        <v>192</v>
      </c>
      <c r="L22" s="6">
        <v>0</v>
      </c>
      <c r="M22" s="6">
        <v>1058</v>
      </c>
      <c r="N22" s="7">
        <v>176.33</v>
      </c>
      <c r="O22" s="6">
        <v>-198</v>
      </c>
      <c r="P22" s="8"/>
    </row>
    <row r="23" spans="1:16" ht="17.25" thickBot="1" thickTop="1">
      <c r="A23" s="5">
        <v>19</v>
      </c>
      <c r="B23" s="5">
        <v>1044</v>
      </c>
      <c r="C23" s="5" t="s">
        <v>60</v>
      </c>
      <c r="D23" s="5" t="s">
        <v>11</v>
      </c>
      <c r="E23" s="5" t="s">
        <v>23</v>
      </c>
      <c r="F23" s="6">
        <v>144</v>
      </c>
      <c r="G23" s="6">
        <v>206</v>
      </c>
      <c r="H23" s="6">
        <v>209</v>
      </c>
      <c r="I23" s="6">
        <v>172</v>
      </c>
      <c r="J23" s="6">
        <v>158</v>
      </c>
      <c r="K23" s="6">
        <v>164</v>
      </c>
      <c r="L23" s="6">
        <v>0</v>
      </c>
      <c r="M23" s="6">
        <v>1053</v>
      </c>
      <c r="N23" s="7">
        <v>175.5</v>
      </c>
      <c r="O23" s="6">
        <v>-203</v>
      </c>
      <c r="P23" s="8"/>
    </row>
    <row r="24" spans="1:16" ht="17.25" thickBot="1" thickTop="1">
      <c r="A24" s="5">
        <v>20</v>
      </c>
      <c r="B24" s="5">
        <v>1211</v>
      </c>
      <c r="C24" s="5" t="s">
        <v>77</v>
      </c>
      <c r="D24" s="5" t="s">
        <v>11</v>
      </c>
      <c r="E24" s="5" t="s">
        <v>23</v>
      </c>
      <c r="F24" s="6">
        <v>182</v>
      </c>
      <c r="G24" s="6">
        <v>183</v>
      </c>
      <c r="H24" s="6">
        <v>161</v>
      </c>
      <c r="I24" s="6">
        <v>184</v>
      </c>
      <c r="J24" s="6">
        <v>169</v>
      </c>
      <c r="K24" s="6">
        <v>170</v>
      </c>
      <c r="L24" s="6">
        <v>0</v>
      </c>
      <c r="M24" s="6">
        <v>1049</v>
      </c>
      <c r="N24" s="7">
        <v>174.83</v>
      </c>
      <c r="O24" s="6">
        <v>-207</v>
      </c>
      <c r="P24" s="8"/>
    </row>
    <row r="25" spans="1:16" ht="17.25" thickBot="1" thickTop="1">
      <c r="A25" s="5">
        <v>21</v>
      </c>
      <c r="B25" s="5">
        <v>1222</v>
      </c>
      <c r="C25" s="5" t="s">
        <v>110</v>
      </c>
      <c r="D25" s="5" t="s">
        <v>11</v>
      </c>
      <c r="E25" s="5" t="s">
        <v>23</v>
      </c>
      <c r="F25" s="6">
        <v>139</v>
      </c>
      <c r="G25" s="6">
        <v>185</v>
      </c>
      <c r="H25" s="6">
        <v>168</v>
      </c>
      <c r="I25" s="6">
        <v>203</v>
      </c>
      <c r="J25" s="6">
        <v>208</v>
      </c>
      <c r="K25" s="6">
        <v>142</v>
      </c>
      <c r="L25" s="6">
        <v>0</v>
      </c>
      <c r="M25" s="6">
        <v>1045</v>
      </c>
      <c r="N25" s="7">
        <v>174.17</v>
      </c>
      <c r="O25" s="6">
        <v>-211</v>
      </c>
      <c r="P25" s="8"/>
    </row>
    <row r="26" spans="1:16" ht="17.25" thickBot="1" thickTop="1">
      <c r="A26" s="5">
        <v>22</v>
      </c>
      <c r="B26" s="5">
        <v>1153</v>
      </c>
      <c r="C26" s="5" t="s">
        <v>61</v>
      </c>
      <c r="D26" s="5" t="s">
        <v>11</v>
      </c>
      <c r="E26" s="5" t="s">
        <v>23</v>
      </c>
      <c r="F26" s="6">
        <v>170</v>
      </c>
      <c r="G26" s="6">
        <v>185</v>
      </c>
      <c r="H26" s="6">
        <v>193</v>
      </c>
      <c r="I26" s="6">
        <v>157</v>
      </c>
      <c r="J26" s="6">
        <v>170</v>
      </c>
      <c r="K26" s="6">
        <v>164</v>
      </c>
      <c r="L26" s="6">
        <v>0</v>
      </c>
      <c r="M26" s="6">
        <v>1039</v>
      </c>
      <c r="N26" s="7">
        <v>173.17</v>
      </c>
      <c r="O26" s="6">
        <v>-217</v>
      </c>
      <c r="P26" s="8"/>
    </row>
    <row r="27" spans="1:16" ht="17.25" thickBot="1" thickTop="1">
      <c r="A27" s="5">
        <v>23</v>
      </c>
      <c r="B27" s="5">
        <v>1207</v>
      </c>
      <c r="C27" s="5" t="s">
        <v>21</v>
      </c>
      <c r="D27" s="5" t="s">
        <v>22</v>
      </c>
      <c r="E27" s="5" t="s">
        <v>23</v>
      </c>
      <c r="F27" s="6">
        <v>179</v>
      </c>
      <c r="G27" s="6">
        <v>139</v>
      </c>
      <c r="H27" s="6">
        <v>157</v>
      </c>
      <c r="I27" s="6">
        <v>169</v>
      </c>
      <c r="J27" s="6">
        <v>201</v>
      </c>
      <c r="K27" s="6">
        <v>139</v>
      </c>
      <c r="L27" s="6">
        <v>48</v>
      </c>
      <c r="M27" s="6">
        <v>1032</v>
      </c>
      <c r="N27" s="7">
        <v>172</v>
      </c>
      <c r="O27" s="6">
        <v>-224</v>
      </c>
      <c r="P27" s="8"/>
    </row>
    <row r="28" spans="1:16" ht="17.25" thickBot="1" thickTop="1">
      <c r="A28" s="5">
        <v>24</v>
      </c>
      <c r="B28" s="5">
        <v>1141</v>
      </c>
      <c r="C28" s="5" t="s">
        <v>54</v>
      </c>
      <c r="D28" s="5" t="s">
        <v>11</v>
      </c>
      <c r="E28" s="5" t="s">
        <v>23</v>
      </c>
      <c r="F28" s="6">
        <v>177</v>
      </c>
      <c r="G28" s="6">
        <v>221</v>
      </c>
      <c r="H28" s="6">
        <v>140</v>
      </c>
      <c r="I28" s="6">
        <v>195</v>
      </c>
      <c r="J28" s="6">
        <v>134</v>
      </c>
      <c r="K28" s="6">
        <v>148</v>
      </c>
      <c r="L28" s="6">
        <v>0</v>
      </c>
      <c r="M28" s="6">
        <v>1015</v>
      </c>
      <c r="N28" s="7">
        <v>169.17</v>
      </c>
      <c r="O28" s="6">
        <v>-241</v>
      </c>
      <c r="P28" s="8"/>
    </row>
    <row r="29" spans="1:16" ht="17.25" thickBot="1" thickTop="1">
      <c r="A29" s="5">
        <v>25</v>
      </c>
      <c r="B29" s="5">
        <v>1132</v>
      </c>
      <c r="C29" s="5" t="s">
        <v>30</v>
      </c>
      <c r="D29" s="5" t="s">
        <v>11</v>
      </c>
      <c r="E29" s="5" t="s">
        <v>23</v>
      </c>
      <c r="F29" s="6">
        <v>166</v>
      </c>
      <c r="G29" s="6">
        <v>149</v>
      </c>
      <c r="H29" s="6">
        <v>151</v>
      </c>
      <c r="I29" s="6">
        <v>207</v>
      </c>
      <c r="J29" s="6">
        <v>172</v>
      </c>
      <c r="K29" s="6">
        <v>166</v>
      </c>
      <c r="L29" s="6">
        <v>0</v>
      </c>
      <c r="M29" s="6">
        <v>1011</v>
      </c>
      <c r="N29" s="7">
        <v>168.5</v>
      </c>
      <c r="O29" s="6">
        <v>-245</v>
      </c>
      <c r="P29" s="8"/>
    </row>
    <row r="30" spans="1:16" ht="17.25" thickBot="1" thickTop="1">
      <c r="A30" s="5">
        <v>26</v>
      </c>
      <c r="B30" s="5">
        <v>1235</v>
      </c>
      <c r="C30" s="5" t="s">
        <v>71</v>
      </c>
      <c r="D30" s="5" t="s">
        <v>11</v>
      </c>
      <c r="E30" s="5" t="s">
        <v>23</v>
      </c>
      <c r="F30" s="6">
        <v>168</v>
      </c>
      <c r="G30" s="6">
        <v>189</v>
      </c>
      <c r="H30" s="6">
        <v>161</v>
      </c>
      <c r="I30" s="6">
        <v>167</v>
      </c>
      <c r="J30" s="6">
        <v>164</v>
      </c>
      <c r="K30" s="6">
        <v>155</v>
      </c>
      <c r="L30" s="6">
        <v>0</v>
      </c>
      <c r="M30" s="6">
        <v>1004</v>
      </c>
      <c r="N30" s="7">
        <v>167.33</v>
      </c>
      <c r="O30" s="6">
        <v>-252</v>
      </c>
      <c r="P30" s="8"/>
    </row>
    <row r="31" spans="1:16" ht="17.25" thickBot="1" thickTop="1">
      <c r="A31" s="5">
        <v>27</v>
      </c>
      <c r="B31" s="5">
        <v>1233</v>
      </c>
      <c r="C31" s="5" t="s">
        <v>112</v>
      </c>
      <c r="D31" s="5" t="s">
        <v>22</v>
      </c>
      <c r="E31" s="5" t="s">
        <v>23</v>
      </c>
      <c r="F31" s="6">
        <v>139</v>
      </c>
      <c r="G31" s="6">
        <v>149</v>
      </c>
      <c r="H31" s="6">
        <v>199</v>
      </c>
      <c r="I31" s="6">
        <v>124</v>
      </c>
      <c r="J31" s="6">
        <v>176</v>
      </c>
      <c r="K31" s="6">
        <v>146</v>
      </c>
      <c r="L31" s="6">
        <v>48</v>
      </c>
      <c r="M31" s="6">
        <v>981</v>
      </c>
      <c r="N31" s="7">
        <v>163.5</v>
      </c>
      <c r="O31" s="6">
        <v>-275</v>
      </c>
      <c r="P31" s="8"/>
    </row>
    <row r="32" spans="1:16" ht="17.25" thickBot="1" thickTop="1">
      <c r="A32" s="5">
        <v>28</v>
      </c>
      <c r="B32" s="5">
        <v>1240</v>
      </c>
      <c r="C32" s="5" t="s">
        <v>103</v>
      </c>
      <c r="D32" s="5" t="s">
        <v>22</v>
      </c>
      <c r="E32" s="5" t="s">
        <v>23</v>
      </c>
      <c r="F32" s="6">
        <v>157</v>
      </c>
      <c r="G32" s="6">
        <v>165</v>
      </c>
      <c r="H32" s="6">
        <v>116</v>
      </c>
      <c r="I32" s="6">
        <v>202</v>
      </c>
      <c r="J32" s="6">
        <v>139</v>
      </c>
      <c r="K32" s="6">
        <v>145</v>
      </c>
      <c r="L32" s="6">
        <v>48</v>
      </c>
      <c r="M32" s="6">
        <v>972</v>
      </c>
      <c r="N32" s="7">
        <v>162</v>
      </c>
      <c r="O32" s="6">
        <v>-284</v>
      </c>
      <c r="P32" s="8"/>
    </row>
    <row r="33" spans="1:16" ht="17.25" thickBot="1" thickTop="1">
      <c r="A33" s="5">
        <v>29</v>
      </c>
      <c r="B33" s="5">
        <v>1281</v>
      </c>
      <c r="C33" s="5" t="s">
        <v>107</v>
      </c>
      <c r="D33" s="5" t="s">
        <v>11</v>
      </c>
      <c r="E33" s="5" t="s">
        <v>23</v>
      </c>
      <c r="F33" s="6">
        <v>166</v>
      </c>
      <c r="G33" s="6">
        <v>146</v>
      </c>
      <c r="H33" s="6">
        <v>156</v>
      </c>
      <c r="I33" s="6">
        <v>148</v>
      </c>
      <c r="J33" s="6">
        <v>162</v>
      </c>
      <c r="K33" s="6">
        <v>168</v>
      </c>
      <c r="L33" s="6">
        <v>0</v>
      </c>
      <c r="M33" s="6">
        <v>946</v>
      </c>
      <c r="N33" s="7">
        <v>157.67</v>
      </c>
      <c r="O33" s="6">
        <v>-310</v>
      </c>
      <c r="P33" s="8"/>
    </row>
    <row r="34" spans="1:16" ht="17.25" thickBot="1" thickTop="1">
      <c r="A34" s="5">
        <v>30</v>
      </c>
      <c r="B34" s="5">
        <v>1201</v>
      </c>
      <c r="C34" s="5" t="s">
        <v>57</v>
      </c>
      <c r="D34" s="5" t="s">
        <v>11</v>
      </c>
      <c r="E34" s="5" t="s">
        <v>23</v>
      </c>
      <c r="F34" s="6">
        <v>182</v>
      </c>
      <c r="G34" s="6">
        <v>130</v>
      </c>
      <c r="H34" s="6">
        <v>121</v>
      </c>
      <c r="I34" s="6">
        <v>181</v>
      </c>
      <c r="J34" s="6">
        <v>165</v>
      </c>
      <c r="K34" s="6">
        <v>153</v>
      </c>
      <c r="L34" s="6">
        <v>0</v>
      </c>
      <c r="M34" s="6">
        <v>932</v>
      </c>
      <c r="N34" s="7">
        <v>155.33</v>
      </c>
      <c r="O34" s="6">
        <v>-324</v>
      </c>
      <c r="P34" s="8"/>
    </row>
    <row r="35" spans="1:16" ht="17.25" thickBot="1" thickTop="1">
      <c r="A35" s="5">
        <v>31</v>
      </c>
      <c r="B35" s="5">
        <v>1282</v>
      </c>
      <c r="C35" s="5" t="s">
        <v>108</v>
      </c>
      <c r="D35" s="5" t="s">
        <v>11</v>
      </c>
      <c r="E35" s="5" t="s">
        <v>23</v>
      </c>
      <c r="F35" s="6">
        <v>181</v>
      </c>
      <c r="G35" s="6">
        <v>132</v>
      </c>
      <c r="H35" s="6">
        <v>156</v>
      </c>
      <c r="I35" s="6">
        <v>150</v>
      </c>
      <c r="J35" s="6">
        <v>160</v>
      </c>
      <c r="K35" s="6">
        <v>149</v>
      </c>
      <c r="L35" s="6">
        <v>0</v>
      </c>
      <c r="M35" s="6">
        <v>928</v>
      </c>
      <c r="N35" s="7">
        <v>154.67</v>
      </c>
      <c r="O35" s="6">
        <v>-328</v>
      </c>
      <c r="P35" s="8"/>
    </row>
    <row r="36" spans="1:16" ht="17.25" thickBot="1" thickTop="1">
      <c r="A36" s="5">
        <v>32</v>
      </c>
      <c r="B36" s="5">
        <v>1273</v>
      </c>
      <c r="C36" s="5" t="s">
        <v>82</v>
      </c>
      <c r="D36" s="5" t="s">
        <v>22</v>
      </c>
      <c r="E36" s="5" t="s">
        <v>23</v>
      </c>
      <c r="F36" s="6">
        <v>178</v>
      </c>
      <c r="G36" s="6">
        <v>142</v>
      </c>
      <c r="H36" s="6">
        <v>143</v>
      </c>
      <c r="I36" s="6">
        <v>132</v>
      </c>
      <c r="J36" s="6">
        <v>147</v>
      </c>
      <c r="K36" s="6">
        <v>128</v>
      </c>
      <c r="L36" s="6">
        <v>48</v>
      </c>
      <c r="M36" s="6">
        <v>918</v>
      </c>
      <c r="N36" s="7">
        <v>153</v>
      </c>
      <c r="O36" s="6">
        <v>-338</v>
      </c>
      <c r="P36" s="8"/>
    </row>
    <row r="37" spans="1:16" ht="17.25" thickBot="1" thickTop="1">
      <c r="A37" s="5">
        <v>33</v>
      </c>
      <c r="B37" s="5">
        <v>1221</v>
      </c>
      <c r="C37" s="5" t="s">
        <v>105</v>
      </c>
      <c r="D37" s="5" t="s">
        <v>11</v>
      </c>
      <c r="E37" s="5" t="s">
        <v>23</v>
      </c>
      <c r="F37" s="6">
        <v>157</v>
      </c>
      <c r="G37" s="6">
        <v>128</v>
      </c>
      <c r="H37" s="6">
        <v>155</v>
      </c>
      <c r="I37" s="6">
        <v>192</v>
      </c>
      <c r="J37" s="6">
        <v>132</v>
      </c>
      <c r="K37" s="6">
        <v>136</v>
      </c>
      <c r="L37" s="6">
        <v>0</v>
      </c>
      <c r="M37" s="6">
        <v>900</v>
      </c>
      <c r="N37" s="7">
        <v>150</v>
      </c>
      <c r="O37" s="6">
        <v>-356</v>
      </c>
      <c r="P37" s="8"/>
    </row>
    <row r="38" spans="1:16" ht="17.25" thickBot="1" thickTop="1">
      <c r="A38" s="5">
        <v>34</v>
      </c>
      <c r="B38" s="5">
        <v>1272</v>
      </c>
      <c r="C38" s="5" t="s">
        <v>88</v>
      </c>
      <c r="D38" s="5" t="s">
        <v>11</v>
      </c>
      <c r="E38" s="5" t="s">
        <v>23</v>
      </c>
      <c r="F38" s="6">
        <v>161</v>
      </c>
      <c r="G38" s="6">
        <v>116</v>
      </c>
      <c r="H38" s="6">
        <v>133</v>
      </c>
      <c r="I38" s="6">
        <v>177</v>
      </c>
      <c r="J38" s="6">
        <v>158</v>
      </c>
      <c r="K38" s="6">
        <v>144</v>
      </c>
      <c r="L38" s="6">
        <v>0</v>
      </c>
      <c r="M38" s="6">
        <v>889</v>
      </c>
      <c r="N38" s="7">
        <v>148.17</v>
      </c>
      <c r="O38" s="6">
        <v>-367</v>
      </c>
      <c r="P38" s="8"/>
    </row>
    <row r="39" spans="1:16" ht="17.25" thickBot="1" thickTop="1">
      <c r="A39" s="5">
        <v>35</v>
      </c>
      <c r="B39" s="5">
        <v>1119</v>
      </c>
      <c r="C39" s="5" t="s">
        <v>34</v>
      </c>
      <c r="D39" s="5" t="s">
        <v>11</v>
      </c>
      <c r="E39" s="5" t="s">
        <v>23</v>
      </c>
      <c r="F39" s="6">
        <v>142</v>
      </c>
      <c r="G39" s="6">
        <v>170</v>
      </c>
      <c r="H39" s="6">
        <v>140</v>
      </c>
      <c r="I39" s="6">
        <v>130</v>
      </c>
      <c r="J39" s="6">
        <v>118</v>
      </c>
      <c r="K39" s="6">
        <v>104</v>
      </c>
      <c r="L39" s="6">
        <v>0</v>
      </c>
      <c r="M39" s="6">
        <v>804</v>
      </c>
      <c r="N39" s="7">
        <v>134</v>
      </c>
      <c r="O39" s="6">
        <v>-452</v>
      </c>
      <c r="P39" s="8"/>
    </row>
    <row r="40" spans="1:16" ht="17.25" thickBot="1" thickTop="1">
      <c r="A40" s="5">
        <v>36</v>
      </c>
      <c r="B40" s="5">
        <v>1251</v>
      </c>
      <c r="C40" s="5" t="s">
        <v>125</v>
      </c>
      <c r="D40" s="5" t="s">
        <v>11</v>
      </c>
      <c r="E40" s="5" t="s">
        <v>23</v>
      </c>
      <c r="F40" s="6">
        <v>124</v>
      </c>
      <c r="G40" s="6">
        <v>102</v>
      </c>
      <c r="H40" s="6">
        <v>125</v>
      </c>
      <c r="I40" s="6">
        <v>166</v>
      </c>
      <c r="J40" s="6">
        <v>159</v>
      </c>
      <c r="K40" s="6">
        <v>114</v>
      </c>
      <c r="L40" s="6">
        <v>0</v>
      </c>
      <c r="M40" s="6">
        <v>790</v>
      </c>
      <c r="N40" s="7">
        <v>131.67</v>
      </c>
      <c r="O40" s="6">
        <v>-466</v>
      </c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P3" sqref="P3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1080</v>
      </c>
      <c r="C5" s="5" t="s">
        <v>37</v>
      </c>
      <c r="D5" s="5" t="s">
        <v>11</v>
      </c>
      <c r="E5" s="5" t="s">
        <v>23</v>
      </c>
      <c r="F5" s="6">
        <v>244</v>
      </c>
      <c r="G5" s="6">
        <v>229</v>
      </c>
      <c r="H5" s="6">
        <v>202</v>
      </c>
      <c r="I5" s="6">
        <v>223</v>
      </c>
      <c r="J5" s="6">
        <v>224</v>
      </c>
      <c r="K5" s="6">
        <v>198</v>
      </c>
      <c r="L5" s="6">
        <v>0</v>
      </c>
      <c r="M5" s="6">
        <v>1320</v>
      </c>
      <c r="N5" s="7">
        <v>220</v>
      </c>
      <c r="O5" s="6">
        <v>0</v>
      </c>
      <c r="P5" s="8"/>
    </row>
    <row r="6" spans="1:16" ht="17.25" thickBot="1" thickTop="1">
      <c r="A6" s="5">
        <v>2</v>
      </c>
      <c r="B6" s="5">
        <v>1187</v>
      </c>
      <c r="C6" s="5" t="s">
        <v>94</v>
      </c>
      <c r="D6" s="5" t="s">
        <v>11</v>
      </c>
      <c r="E6" s="5" t="s">
        <v>100</v>
      </c>
      <c r="F6" s="6">
        <v>193</v>
      </c>
      <c r="G6" s="6">
        <v>246</v>
      </c>
      <c r="H6" s="6">
        <v>203</v>
      </c>
      <c r="I6" s="6">
        <v>185</v>
      </c>
      <c r="J6" s="6">
        <v>200</v>
      </c>
      <c r="K6" s="6">
        <v>227</v>
      </c>
      <c r="L6" s="6">
        <v>0</v>
      </c>
      <c r="M6" s="6">
        <v>1254</v>
      </c>
      <c r="N6" s="7">
        <v>209</v>
      </c>
      <c r="O6" s="6">
        <v>-66</v>
      </c>
      <c r="P6" s="8"/>
    </row>
    <row r="7" spans="1:16" ht="17.25" thickBot="1" thickTop="1">
      <c r="A7" s="5">
        <v>3</v>
      </c>
      <c r="B7" s="5">
        <v>1245</v>
      </c>
      <c r="C7" s="5" t="s">
        <v>55</v>
      </c>
      <c r="D7" s="5" t="s">
        <v>11</v>
      </c>
      <c r="E7" s="5" t="s">
        <v>23</v>
      </c>
      <c r="F7" s="6">
        <v>231</v>
      </c>
      <c r="G7" s="6">
        <v>188</v>
      </c>
      <c r="H7" s="6">
        <v>183</v>
      </c>
      <c r="I7" s="6">
        <v>192</v>
      </c>
      <c r="J7" s="6">
        <v>199</v>
      </c>
      <c r="K7" s="6">
        <v>192</v>
      </c>
      <c r="L7" s="6">
        <v>0</v>
      </c>
      <c r="M7" s="6">
        <v>1185</v>
      </c>
      <c r="N7" s="7">
        <v>197.5</v>
      </c>
      <c r="O7" s="6">
        <v>-135</v>
      </c>
      <c r="P7" s="8"/>
    </row>
    <row r="8" spans="1:16" ht="17.25" thickBot="1" thickTop="1">
      <c r="A8" s="5">
        <v>4</v>
      </c>
      <c r="B8" s="5">
        <v>1188</v>
      </c>
      <c r="C8" s="5" t="s">
        <v>97</v>
      </c>
      <c r="D8" s="5" t="s">
        <v>11</v>
      </c>
      <c r="E8" s="5" t="s">
        <v>100</v>
      </c>
      <c r="F8" s="6">
        <v>227</v>
      </c>
      <c r="G8" s="6">
        <v>169</v>
      </c>
      <c r="H8" s="6">
        <v>234</v>
      </c>
      <c r="I8" s="6">
        <v>218</v>
      </c>
      <c r="J8" s="6">
        <v>162</v>
      </c>
      <c r="K8" s="6">
        <v>174</v>
      </c>
      <c r="L8" s="6">
        <v>0</v>
      </c>
      <c r="M8" s="6">
        <v>1184</v>
      </c>
      <c r="N8" s="7">
        <v>197.33</v>
      </c>
      <c r="O8" s="6">
        <v>-136</v>
      </c>
      <c r="P8" s="8"/>
    </row>
    <row r="9" spans="1:16" ht="17.25" thickBot="1" thickTop="1">
      <c r="A9" s="5">
        <v>5</v>
      </c>
      <c r="B9" s="5">
        <v>1229</v>
      </c>
      <c r="C9" s="5" t="s">
        <v>46</v>
      </c>
      <c r="D9" s="5" t="s">
        <v>11</v>
      </c>
      <c r="E9" s="5" t="s">
        <v>23</v>
      </c>
      <c r="F9" s="6">
        <v>207</v>
      </c>
      <c r="G9" s="6">
        <v>187</v>
      </c>
      <c r="H9" s="6">
        <v>222</v>
      </c>
      <c r="I9" s="6">
        <v>194</v>
      </c>
      <c r="J9" s="6">
        <v>169</v>
      </c>
      <c r="K9" s="6">
        <v>189</v>
      </c>
      <c r="L9" s="6">
        <v>0</v>
      </c>
      <c r="M9" s="6">
        <v>1168</v>
      </c>
      <c r="N9" s="7">
        <v>194.67</v>
      </c>
      <c r="O9" s="6">
        <v>-152</v>
      </c>
      <c r="P9" s="8"/>
    </row>
    <row r="10" spans="1:16" ht="17.25" thickBot="1" thickTop="1">
      <c r="A10" s="5">
        <v>6</v>
      </c>
      <c r="B10" s="5">
        <v>1134</v>
      </c>
      <c r="C10" s="5" t="s">
        <v>44</v>
      </c>
      <c r="D10" s="5" t="s">
        <v>11</v>
      </c>
      <c r="E10" s="5" t="s">
        <v>23</v>
      </c>
      <c r="F10" s="6">
        <v>179</v>
      </c>
      <c r="G10" s="6">
        <v>157</v>
      </c>
      <c r="H10" s="6">
        <v>189</v>
      </c>
      <c r="I10" s="6">
        <v>244</v>
      </c>
      <c r="J10" s="6">
        <v>196</v>
      </c>
      <c r="K10" s="6">
        <v>166</v>
      </c>
      <c r="L10" s="6">
        <v>0</v>
      </c>
      <c r="M10" s="6">
        <v>1131</v>
      </c>
      <c r="N10" s="7">
        <v>188.5</v>
      </c>
      <c r="O10" s="6">
        <v>-189</v>
      </c>
      <c r="P10" s="8"/>
    </row>
    <row r="11" spans="1:16" ht="17.25" thickBot="1" thickTop="1">
      <c r="A11" s="5">
        <v>7</v>
      </c>
      <c r="B11" s="5">
        <v>1125</v>
      </c>
      <c r="C11" s="5" t="s">
        <v>47</v>
      </c>
      <c r="D11" s="5" t="s">
        <v>11</v>
      </c>
      <c r="E11" s="5" t="s">
        <v>23</v>
      </c>
      <c r="F11" s="6">
        <v>189</v>
      </c>
      <c r="G11" s="6">
        <v>181</v>
      </c>
      <c r="H11" s="6">
        <v>223</v>
      </c>
      <c r="I11" s="6">
        <v>188</v>
      </c>
      <c r="J11" s="6">
        <v>174</v>
      </c>
      <c r="K11" s="6">
        <v>170</v>
      </c>
      <c r="L11" s="6">
        <v>0</v>
      </c>
      <c r="M11" s="6">
        <v>1125</v>
      </c>
      <c r="N11" s="7">
        <v>187.5</v>
      </c>
      <c r="O11" s="6">
        <v>-195</v>
      </c>
      <c r="P11" s="8"/>
    </row>
    <row r="12" spans="1:16" ht="17.25" thickBot="1" thickTop="1">
      <c r="A12" s="5">
        <v>8</v>
      </c>
      <c r="B12" s="5">
        <v>1132</v>
      </c>
      <c r="C12" s="5" t="s">
        <v>30</v>
      </c>
      <c r="D12" s="5" t="s">
        <v>11</v>
      </c>
      <c r="E12" s="5" t="s">
        <v>23</v>
      </c>
      <c r="F12" s="6">
        <v>204</v>
      </c>
      <c r="G12" s="6">
        <v>168</v>
      </c>
      <c r="H12" s="6">
        <v>177</v>
      </c>
      <c r="I12" s="6">
        <v>173</v>
      </c>
      <c r="J12" s="6">
        <v>179</v>
      </c>
      <c r="K12" s="6">
        <v>193</v>
      </c>
      <c r="L12" s="6">
        <v>0</v>
      </c>
      <c r="M12" s="6">
        <v>1094</v>
      </c>
      <c r="N12" s="7">
        <v>182.33</v>
      </c>
      <c r="O12" s="6">
        <v>-226</v>
      </c>
      <c r="P12" s="8"/>
    </row>
    <row r="13" spans="1:16" ht="17.25" thickBot="1" thickTop="1">
      <c r="A13" s="5">
        <v>9</v>
      </c>
      <c r="B13" s="5">
        <v>1074</v>
      </c>
      <c r="C13" s="5" t="s">
        <v>51</v>
      </c>
      <c r="D13" s="5" t="s">
        <v>11</v>
      </c>
      <c r="E13" s="5" t="s">
        <v>23</v>
      </c>
      <c r="F13" s="6">
        <v>195</v>
      </c>
      <c r="G13" s="6">
        <v>189</v>
      </c>
      <c r="H13" s="6">
        <v>182</v>
      </c>
      <c r="I13" s="6">
        <v>168</v>
      </c>
      <c r="J13" s="6">
        <v>200</v>
      </c>
      <c r="K13" s="6">
        <v>156</v>
      </c>
      <c r="L13" s="6">
        <v>0</v>
      </c>
      <c r="M13" s="6">
        <v>1090</v>
      </c>
      <c r="N13" s="7">
        <v>181.67</v>
      </c>
      <c r="O13" s="6">
        <v>-230</v>
      </c>
      <c r="P13" s="8"/>
    </row>
    <row r="14" spans="1:16" ht="17.25" thickBot="1" thickTop="1">
      <c r="A14" s="5">
        <v>10</v>
      </c>
      <c r="B14" s="5">
        <v>1208</v>
      </c>
      <c r="C14" s="5" t="s">
        <v>85</v>
      </c>
      <c r="D14" s="5" t="s">
        <v>11</v>
      </c>
      <c r="E14" s="5" t="s">
        <v>23</v>
      </c>
      <c r="F14" s="6">
        <v>148</v>
      </c>
      <c r="G14" s="6">
        <v>170</v>
      </c>
      <c r="H14" s="6">
        <v>157</v>
      </c>
      <c r="I14" s="6">
        <v>170</v>
      </c>
      <c r="J14" s="6">
        <v>236</v>
      </c>
      <c r="K14" s="6">
        <v>200</v>
      </c>
      <c r="L14" s="6">
        <v>0</v>
      </c>
      <c r="M14" s="6">
        <v>1081</v>
      </c>
      <c r="N14" s="7">
        <v>180.17</v>
      </c>
      <c r="O14" s="6">
        <v>-239</v>
      </c>
      <c r="P14" s="8"/>
    </row>
    <row r="15" spans="1:16" ht="17.25" thickBot="1" thickTop="1">
      <c r="A15" s="5">
        <v>11</v>
      </c>
      <c r="B15" s="5">
        <v>1209</v>
      </c>
      <c r="C15" s="5" t="s">
        <v>63</v>
      </c>
      <c r="D15" s="5" t="s">
        <v>11</v>
      </c>
      <c r="E15" s="5" t="s">
        <v>74</v>
      </c>
      <c r="F15" s="6">
        <v>127</v>
      </c>
      <c r="G15" s="6">
        <v>156</v>
      </c>
      <c r="H15" s="6">
        <v>188</v>
      </c>
      <c r="I15" s="6">
        <v>183</v>
      </c>
      <c r="J15" s="6">
        <v>193</v>
      </c>
      <c r="K15" s="6">
        <v>200</v>
      </c>
      <c r="L15" s="6">
        <v>0</v>
      </c>
      <c r="M15" s="6">
        <v>1047</v>
      </c>
      <c r="N15" s="7">
        <v>174.5</v>
      </c>
      <c r="O15" s="6">
        <v>-273</v>
      </c>
      <c r="P15" s="8"/>
    </row>
    <row r="16" spans="1:16" ht="17.25" thickBot="1" thickTop="1">
      <c r="A16" s="5">
        <v>12</v>
      </c>
      <c r="B16" s="5">
        <v>1153</v>
      </c>
      <c r="C16" s="5" t="s">
        <v>61</v>
      </c>
      <c r="D16" s="5" t="s">
        <v>11</v>
      </c>
      <c r="E16" s="5" t="s">
        <v>23</v>
      </c>
      <c r="F16" s="6">
        <v>126</v>
      </c>
      <c r="G16" s="6">
        <v>178</v>
      </c>
      <c r="H16" s="6">
        <v>204</v>
      </c>
      <c r="I16" s="6">
        <v>174</v>
      </c>
      <c r="J16" s="6">
        <v>171</v>
      </c>
      <c r="K16" s="6">
        <v>190</v>
      </c>
      <c r="L16" s="6">
        <v>0</v>
      </c>
      <c r="M16" s="6">
        <v>1043</v>
      </c>
      <c r="N16" s="7">
        <v>173.83</v>
      </c>
      <c r="O16" s="6">
        <v>-277</v>
      </c>
      <c r="P16" s="8"/>
    </row>
    <row r="17" spans="1:16" ht="17.25" thickBot="1" thickTop="1">
      <c r="A17" s="5">
        <v>13</v>
      </c>
      <c r="B17" s="5">
        <v>1040</v>
      </c>
      <c r="C17" s="5" t="s">
        <v>72</v>
      </c>
      <c r="D17" s="5" t="s">
        <v>11</v>
      </c>
      <c r="E17" s="5" t="s">
        <v>23</v>
      </c>
      <c r="F17" s="6">
        <v>185</v>
      </c>
      <c r="G17" s="6">
        <v>186</v>
      </c>
      <c r="H17" s="6">
        <v>154</v>
      </c>
      <c r="I17" s="6">
        <v>166</v>
      </c>
      <c r="J17" s="6">
        <v>181</v>
      </c>
      <c r="K17" s="6">
        <v>171</v>
      </c>
      <c r="L17" s="6">
        <v>0</v>
      </c>
      <c r="M17" s="6">
        <v>1043</v>
      </c>
      <c r="N17" s="7">
        <v>173.83</v>
      </c>
      <c r="O17" s="6">
        <v>-277</v>
      </c>
      <c r="P17" s="8"/>
    </row>
    <row r="18" spans="1:16" ht="17.25" thickBot="1" thickTop="1">
      <c r="A18" s="5">
        <v>14</v>
      </c>
      <c r="B18" s="5">
        <v>1044</v>
      </c>
      <c r="C18" s="5" t="s">
        <v>60</v>
      </c>
      <c r="D18" s="5" t="s">
        <v>11</v>
      </c>
      <c r="E18" s="5" t="s">
        <v>23</v>
      </c>
      <c r="F18" s="6">
        <v>209</v>
      </c>
      <c r="G18" s="6">
        <v>164</v>
      </c>
      <c r="H18" s="6">
        <v>157</v>
      </c>
      <c r="I18" s="6">
        <v>172</v>
      </c>
      <c r="J18" s="6">
        <v>181</v>
      </c>
      <c r="K18" s="6">
        <v>152</v>
      </c>
      <c r="L18" s="6">
        <v>0</v>
      </c>
      <c r="M18" s="6">
        <v>1035</v>
      </c>
      <c r="N18" s="7">
        <v>172.5</v>
      </c>
      <c r="O18" s="6">
        <v>-285</v>
      </c>
      <c r="P18" s="8"/>
    </row>
    <row r="19" spans="1:16" ht="17.25" thickBot="1" thickTop="1">
      <c r="A19" s="5">
        <v>15</v>
      </c>
      <c r="B19" s="5">
        <v>1260</v>
      </c>
      <c r="C19" s="5" t="s">
        <v>102</v>
      </c>
      <c r="D19" s="5" t="s">
        <v>11</v>
      </c>
      <c r="E19" s="5" t="s">
        <v>23</v>
      </c>
      <c r="F19" s="6">
        <v>180</v>
      </c>
      <c r="G19" s="6">
        <v>148</v>
      </c>
      <c r="H19" s="6">
        <v>172</v>
      </c>
      <c r="I19" s="6">
        <v>164</v>
      </c>
      <c r="J19" s="6">
        <v>172</v>
      </c>
      <c r="K19" s="6">
        <v>183</v>
      </c>
      <c r="L19" s="6">
        <v>0</v>
      </c>
      <c r="M19" s="6">
        <v>1019</v>
      </c>
      <c r="N19" s="7">
        <v>169.83</v>
      </c>
      <c r="O19" s="6">
        <v>-301</v>
      </c>
      <c r="P19" s="8"/>
    </row>
    <row r="20" spans="1:16" ht="17.25" thickBot="1" thickTop="1">
      <c r="A20" s="5">
        <v>16</v>
      </c>
      <c r="B20" s="5">
        <v>1156</v>
      </c>
      <c r="C20" s="5" t="s">
        <v>106</v>
      </c>
      <c r="D20" s="5" t="s">
        <v>11</v>
      </c>
      <c r="E20" s="5" t="s">
        <v>23</v>
      </c>
      <c r="F20" s="6">
        <v>193</v>
      </c>
      <c r="G20" s="6">
        <v>157</v>
      </c>
      <c r="H20" s="6">
        <v>116</v>
      </c>
      <c r="I20" s="6">
        <v>169</v>
      </c>
      <c r="J20" s="6">
        <v>242</v>
      </c>
      <c r="K20" s="6">
        <v>137</v>
      </c>
      <c r="L20" s="6">
        <v>0</v>
      </c>
      <c r="M20" s="6">
        <v>1014</v>
      </c>
      <c r="N20" s="7">
        <v>169</v>
      </c>
      <c r="O20" s="6">
        <v>-306</v>
      </c>
      <c r="P20" s="8"/>
    </row>
    <row r="21" spans="1:16" ht="17.25" thickBot="1" thickTop="1">
      <c r="A21" s="5">
        <v>17</v>
      </c>
      <c r="B21" s="5">
        <v>1140</v>
      </c>
      <c r="C21" s="5" t="s">
        <v>27</v>
      </c>
      <c r="D21" s="5" t="s">
        <v>22</v>
      </c>
      <c r="E21" s="5" t="s">
        <v>23</v>
      </c>
      <c r="F21" s="6">
        <v>171</v>
      </c>
      <c r="G21" s="6">
        <v>180</v>
      </c>
      <c r="H21" s="6">
        <v>163</v>
      </c>
      <c r="I21" s="6">
        <v>134</v>
      </c>
      <c r="J21" s="6">
        <v>158</v>
      </c>
      <c r="K21" s="6">
        <v>129</v>
      </c>
      <c r="L21" s="6">
        <v>48</v>
      </c>
      <c r="M21" s="6">
        <v>983</v>
      </c>
      <c r="N21" s="7">
        <v>163.83</v>
      </c>
      <c r="O21" s="6">
        <v>-337</v>
      </c>
      <c r="P21" s="8"/>
    </row>
    <row r="22" spans="1:16" ht="17.25" thickBot="1" thickTop="1">
      <c r="A22" s="5">
        <v>18</v>
      </c>
      <c r="B22" s="5">
        <v>1141</v>
      </c>
      <c r="C22" s="5" t="s">
        <v>54</v>
      </c>
      <c r="D22" s="5" t="s">
        <v>11</v>
      </c>
      <c r="E22" s="5" t="s">
        <v>23</v>
      </c>
      <c r="F22" s="6">
        <v>136</v>
      </c>
      <c r="G22" s="6">
        <v>136</v>
      </c>
      <c r="H22" s="6">
        <v>163</v>
      </c>
      <c r="I22" s="6">
        <v>175</v>
      </c>
      <c r="J22" s="6">
        <v>155</v>
      </c>
      <c r="K22" s="6">
        <v>193</v>
      </c>
      <c r="L22" s="6">
        <v>0</v>
      </c>
      <c r="M22" s="6">
        <v>958</v>
      </c>
      <c r="N22" s="7">
        <v>159.67</v>
      </c>
      <c r="O22" s="6">
        <v>-362</v>
      </c>
      <c r="P22" s="8"/>
    </row>
    <row r="23" spans="1:16" ht="17.25" thickBot="1" thickTop="1">
      <c r="A23" s="5">
        <v>19</v>
      </c>
      <c r="B23" s="5">
        <v>1255</v>
      </c>
      <c r="C23" s="5" t="s">
        <v>104</v>
      </c>
      <c r="D23" s="5" t="s">
        <v>11</v>
      </c>
      <c r="E23" s="5" t="s">
        <v>23</v>
      </c>
      <c r="F23" s="6">
        <v>170</v>
      </c>
      <c r="G23" s="6">
        <v>181</v>
      </c>
      <c r="H23" s="6">
        <v>167</v>
      </c>
      <c r="I23" s="6">
        <v>140</v>
      </c>
      <c r="J23" s="6">
        <v>125</v>
      </c>
      <c r="K23" s="6">
        <v>171</v>
      </c>
      <c r="L23" s="6">
        <v>0</v>
      </c>
      <c r="M23" s="6">
        <v>954</v>
      </c>
      <c r="N23" s="7">
        <v>159</v>
      </c>
      <c r="O23" s="6">
        <v>-366</v>
      </c>
      <c r="P23" s="8"/>
    </row>
    <row r="24" spans="1:16" ht="17.25" thickBot="1" thickTop="1">
      <c r="A24" s="5">
        <v>20</v>
      </c>
      <c r="B24" s="5">
        <v>1198</v>
      </c>
      <c r="C24" s="5" t="s">
        <v>53</v>
      </c>
      <c r="D24" s="5" t="s">
        <v>11</v>
      </c>
      <c r="E24" s="5" t="s">
        <v>23</v>
      </c>
      <c r="F24" s="6">
        <v>158</v>
      </c>
      <c r="G24" s="6">
        <v>175</v>
      </c>
      <c r="H24" s="6">
        <v>197</v>
      </c>
      <c r="I24" s="6">
        <v>134</v>
      </c>
      <c r="J24" s="6">
        <v>122</v>
      </c>
      <c r="K24" s="6">
        <v>166</v>
      </c>
      <c r="L24" s="6">
        <v>0</v>
      </c>
      <c r="M24" s="6">
        <v>952</v>
      </c>
      <c r="N24" s="7">
        <v>158.67</v>
      </c>
      <c r="O24" s="6">
        <v>-368</v>
      </c>
      <c r="P24" s="8"/>
    </row>
    <row r="25" spans="1:16" ht="17.25" thickBot="1" thickTop="1">
      <c r="A25" s="5">
        <v>21</v>
      </c>
      <c r="B25" s="5">
        <v>1226</v>
      </c>
      <c r="C25" s="5" t="s">
        <v>35</v>
      </c>
      <c r="D25" s="5" t="s">
        <v>11</v>
      </c>
      <c r="E25" s="5" t="s">
        <v>23</v>
      </c>
      <c r="F25" s="6">
        <v>152</v>
      </c>
      <c r="G25" s="6">
        <v>170</v>
      </c>
      <c r="H25" s="6">
        <v>167</v>
      </c>
      <c r="I25" s="6">
        <v>162</v>
      </c>
      <c r="J25" s="6">
        <v>142</v>
      </c>
      <c r="K25" s="6">
        <v>147</v>
      </c>
      <c r="L25" s="6">
        <v>0</v>
      </c>
      <c r="M25" s="6">
        <v>940</v>
      </c>
      <c r="N25" s="7">
        <v>156.67</v>
      </c>
      <c r="O25" s="6">
        <v>-380</v>
      </c>
      <c r="P25" s="8"/>
    </row>
    <row r="26" spans="1:16" ht="17.25" thickBot="1" thickTop="1">
      <c r="A26" s="5">
        <v>22</v>
      </c>
      <c r="B26" s="5">
        <v>1235</v>
      </c>
      <c r="C26" s="5" t="s">
        <v>71</v>
      </c>
      <c r="D26" s="5" t="s">
        <v>11</v>
      </c>
      <c r="E26" s="5" t="s">
        <v>23</v>
      </c>
      <c r="F26" s="6">
        <v>176</v>
      </c>
      <c r="G26" s="6">
        <v>137</v>
      </c>
      <c r="H26" s="6">
        <v>180</v>
      </c>
      <c r="I26" s="6">
        <v>147</v>
      </c>
      <c r="J26" s="6">
        <v>130</v>
      </c>
      <c r="K26" s="6">
        <v>169</v>
      </c>
      <c r="L26" s="6">
        <v>0</v>
      </c>
      <c r="M26" s="6">
        <v>939</v>
      </c>
      <c r="N26" s="7">
        <v>156.5</v>
      </c>
      <c r="O26" s="6">
        <v>-381</v>
      </c>
      <c r="P26" s="8"/>
    </row>
    <row r="27" spans="1:16" ht="17.25" thickBot="1" thickTop="1">
      <c r="A27" s="5">
        <v>23</v>
      </c>
      <c r="B27" s="5">
        <v>1262</v>
      </c>
      <c r="C27" s="5" t="s">
        <v>81</v>
      </c>
      <c r="D27" s="5" t="s">
        <v>11</v>
      </c>
      <c r="E27" s="5" t="s">
        <v>23</v>
      </c>
      <c r="F27" s="6">
        <v>164</v>
      </c>
      <c r="G27" s="6">
        <v>194</v>
      </c>
      <c r="H27" s="6">
        <v>144</v>
      </c>
      <c r="I27" s="6">
        <v>160</v>
      </c>
      <c r="J27" s="6">
        <v>133</v>
      </c>
      <c r="K27" s="6">
        <v>138</v>
      </c>
      <c r="L27" s="6">
        <v>0</v>
      </c>
      <c r="M27" s="6">
        <v>933</v>
      </c>
      <c r="N27" s="7">
        <v>155.5</v>
      </c>
      <c r="O27" s="6">
        <v>-387</v>
      </c>
      <c r="P27" s="8"/>
    </row>
    <row r="28" spans="1:16" ht="17.25" thickBot="1" thickTop="1">
      <c r="A28" s="5">
        <v>24</v>
      </c>
      <c r="B28" s="5">
        <v>1270</v>
      </c>
      <c r="C28" s="5" t="s">
        <v>70</v>
      </c>
      <c r="D28" s="5" t="s">
        <v>11</v>
      </c>
      <c r="E28" s="5" t="s">
        <v>23</v>
      </c>
      <c r="F28" s="6">
        <v>152</v>
      </c>
      <c r="G28" s="6">
        <v>147</v>
      </c>
      <c r="H28" s="6">
        <v>189</v>
      </c>
      <c r="I28" s="6">
        <v>160</v>
      </c>
      <c r="J28" s="6">
        <v>156</v>
      </c>
      <c r="K28" s="6">
        <v>102</v>
      </c>
      <c r="L28" s="6">
        <v>0</v>
      </c>
      <c r="M28" s="6">
        <v>906</v>
      </c>
      <c r="N28" s="7">
        <v>151</v>
      </c>
      <c r="O28" s="6">
        <v>-414</v>
      </c>
      <c r="P28" s="8"/>
    </row>
    <row r="29" spans="1:16" ht="17.25" thickBot="1" thickTop="1">
      <c r="A29" s="5">
        <v>25</v>
      </c>
      <c r="B29" s="5">
        <v>1217</v>
      </c>
      <c r="C29" s="5" t="s">
        <v>24</v>
      </c>
      <c r="D29" s="5" t="s">
        <v>22</v>
      </c>
      <c r="E29" s="5" t="s">
        <v>23</v>
      </c>
      <c r="F29" s="6">
        <v>130</v>
      </c>
      <c r="G29" s="6">
        <v>142</v>
      </c>
      <c r="H29" s="6">
        <v>162</v>
      </c>
      <c r="I29" s="6">
        <v>128</v>
      </c>
      <c r="J29" s="6">
        <v>147</v>
      </c>
      <c r="K29" s="6">
        <v>148</v>
      </c>
      <c r="L29" s="6">
        <v>48</v>
      </c>
      <c r="M29" s="6">
        <v>905</v>
      </c>
      <c r="N29" s="7">
        <v>150.83</v>
      </c>
      <c r="O29" s="6">
        <v>-415</v>
      </c>
      <c r="P29" s="8"/>
    </row>
    <row r="30" spans="1:16" ht="17.25" thickBot="1" thickTop="1">
      <c r="A30" s="5">
        <v>26</v>
      </c>
      <c r="B30" s="5">
        <v>1216</v>
      </c>
      <c r="C30" s="5" t="s">
        <v>31</v>
      </c>
      <c r="D30" s="5" t="s">
        <v>11</v>
      </c>
      <c r="E30" s="5" t="s">
        <v>23</v>
      </c>
      <c r="F30" s="6">
        <v>134</v>
      </c>
      <c r="G30" s="6">
        <v>142</v>
      </c>
      <c r="H30" s="6">
        <v>151</v>
      </c>
      <c r="I30" s="6">
        <v>172</v>
      </c>
      <c r="J30" s="6">
        <v>176</v>
      </c>
      <c r="K30" s="6">
        <v>130</v>
      </c>
      <c r="L30" s="6">
        <v>0</v>
      </c>
      <c r="M30" s="6">
        <v>905</v>
      </c>
      <c r="N30" s="7">
        <v>150.83</v>
      </c>
      <c r="O30" s="6">
        <v>-415</v>
      </c>
      <c r="P30" s="8"/>
    </row>
    <row r="31" spans="1:16" ht="17.25" thickBot="1" thickTop="1">
      <c r="A31" s="5">
        <v>27</v>
      </c>
      <c r="B31" s="5">
        <v>1240</v>
      </c>
      <c r="C31" s="5" t="s">
        <v>103</v>
      </c>
      <c r="D31" s="5" t="s">
        <v>22</v>
      </c>
      <c r="E31" s="5" t="s">
        <v>23</v>
      </c>
      <c r="F31" s="6">
        <v>117</v>
      </c>
      <c r="G31" s="6">
        <v>128</v>
      </c>
      <c r="H31" s="6">
        <v>132</v>
      </c>
      <c r="I31" s="6">
        <v>131</v>
      </c>
      <c r="J31" s="6">
        <v>172</v>
      </c>
      <c r="K31" s="6">
        <v>128</v>
      </c>
      <c r="L31" s="6">
        <v>48</v>
      </c>
      <c r="M31" s="6">
        <v>856</v>
      </c>
      <c r="N31" s="7">
        <v>142.67</v>
      </c>
      <c r="O31" s="6">
        <v>-464</v>
      </c>
      <c r="P31" s="8"/>
    </row>
    <row r="32" spans="1:16" ht="17.25" thickBot="1" thickTop="1">
      <c r="A32" s="5">
        <v>28</v>
      </c>
      <c r="B32" s="5">
        <v>1145</v>
      </c>
      <c r="C32" s="5" t="s">
        <v>78</v>
      </c>
      <c r="D32" s="5" t="s">
        <v>11</v>
      </c>
      <c r="E32" s="5" t="s">
        <v>23</v>
      </c>
      <c r="F32" s="6">
        <v>148</v>
      </c>
      <c r="G32" s="6">
        <v>105</v>
      </c>
      <c r="H32" s="6">
        <v>123</v>
      </c>
      <c r="I32" s="6">
        <v>169</v>
      </c>
      <c r="J32" s="6">
        <v>121</v>
      </c>
      <c r="K32" s="6">
        <v>186</v>
      </c>
      <c r="L32" s="6">
        <v>0</v>
      </c>
      <c r="M32" s="6">
        <v>852</v>
      </c>
      <c r="N32" s="7">
        <v>142</v>
      </c>
      <c r="O32" s="6">
        <v>-468</v>
      </c>
      <c r="P32" s="8"/>
    </row>
    <row r="33" spans="1:16" ht="17.25" thickBot="1" thickTop="1">
      <c r="A33" s="5">
        <v>29</v>
      </c>
      <c r="B33" s="5">
        <v>1221</v>
      </c>
      <c r="C33" s="5" t="s">
        <v>105</v>
      </c>
      <c r="D33" s="5" t="s">
        <v>11</v>
      </c>
      <c r="E33" s="5" t="s">
        <v>23</v>
      </c>
      <c r="F33" s="6">
        <v>105</v>
      </c>
      <c r="G33" s="6">
        <v>145</v>
      </c>
      <c r="H33" s="6">
        <v>145</v>
      </c>
      <c r="I33" s="6">
        <v>181</v>
      </c>
      <c r="J33" s="6">
        <v>136</v>
      </c>
      <c r="K33" s="6">
        <v>127</v>
      </c>
      <c r="L33" s="6">
        <v>0</v>
      </c>
      <c r="M33" s="6">
        <v>839</v>
      </c>
      <c r="N33" s="7">
        <v>139.83</v>
      </c>
      <c r="O33" s="6">
        <v>-481</v>
      </c>
      <c r="P33" s="8"/>
    </row>
    <row r="34" spans="1:16" ht="17.25" thickBot="1" thickTop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7"/>
      <c r="O34" s="6"/>
      <c r="P34" s="8"/>
    </row>
    <row r="35" spans="1:16" ht="17.25" thickBot="1" thickTop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7"/>
      <c r="O35" s="6"/>
      <c r="P35" s="8"/>
    </row>
    <row r="36" spans="1:16" ht="17.25" thickBot="1" thickTop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7"/>
      <c r="O36" s="6"/>
      <c r="P36" s="8"/>
    </row>
    <row r="37" spans="1:16" ht="17.25" thickBot="1" thickTop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1228</v>
      </c>
      <c r="C5" s="5" t="s">
        <v>98</v>
      </c>
      <c r="D5" s="5" t="s">
        <v>22</v>
      </c>
      <c r="E5" s="5" t="s">
        <v>99</v>
      </c>
      <c r="F5" s="6">
        <v>194</v>
      </c>
      <c r="G5" s="6">
        <v>192</v>
      </c>
      <c r="H5" s="6">
        <v>194</v>
      </c>
      <c r="I5" s="6">
        <v>226</v>
      </c>
      <c r="J5" s="6">
        <v>215</v>
      </c>
      <c r="K5" s="6">
        <v>222</v>
      </c>
      <c r="L5" s="6">
        <v>48</v>
      </c>
      <c r="M5" s="6">
        <v>1291</v>
      </c>
      <c r="N5" s="7">
        <v>215.17</v>
      </c>
      <c r="O5" s="6">
        <v>0</v>
      </c>
      <c r="P5" s="8"/>
    </row>
    <row r="6" spans="1:16" ht="17.25" thickBot="1" thickTop="1">
      <c r="A6" s="5">
        <v>2</v>
      </c>
      <c r="B6" s="5">
        <v>1212</v>
      </c>
      <c r="C6" s="5" t="s">
        <v>50</v>
      </c>
      <c r="D6" s="5" t="s">
        <v>11</v>
      </c>
      <c r="E6" s="5" t="s">
        <v>23</v>
      </c>
      <c r="F6" s="6">
        <v>220</v>
      </c>
      <c r="G6" s="6">
        <v>246</v>
      </c>
      <c r="H6" s="6">
        <v>223</v>
      </c>
      <c r="I6" s="6">
        <v>201</v>
      </c>
      <c r="J6" s="6">
        <v>218</v>
      </c>
      <c r="K6" s="6">
        <v>170</v>
      </c>
      <c r="L6" s="6">
        <v>0</v>
      </c>
      <c r="M6" s="6">
        <v>1278</v>
      </c>
      <c r="N6" s="7">
        <v>213</v>
      </c>
      <c r="O6" s="6">
        <v>-13</v>
      </c>
      <c r="P6" s="8"/>
    </row>
    <row r="7" spans="1:16" ht="17.25" thickBot="1" thickTop="1">
      <c r="A7" s="5">
        <v>3</v>
      </c>
      <c r="B7" s="5">
        <v>1186</v>
      </c>
      <c r="C7" s="5" t="s">
        <v>39</v>
      </c>
      <c r="D7" s="5" t="s">
        <v>11</v>
      </c>
      <c r="E7" s="5" t="s">
        <v>23</v>
      </c>
      <c r="F7" s="6">
        <v>149</v>
      </c>
      <c r="G7" s="6">
        <v>247</v>
      </c>
      <c r="H7" s="6">
        <v>169</v>
      </c>
      <c r="I7" s="6">
        <v>223</v>
      </c>
      <c r="J7" s="6">
        <v>253</v>
      </c>
      <c r="K7" s="6">
        <v>189</v>
      </c>
      <c r="L7" s="6">
        <v>0</v>
      </c>
      <c r="M7" s="6">
        <v>1230</v>
      </c>
      <c r="N7" s="7">
        <v>205</v>
      </c>
      <c r="O7" s="6">
        <v>-61</v>
      </c>
      <c r="P7" s="8"/>
    </row>
    <row r="8" spans="1:16" ht="17.25" thickBot="1" thickTop="1">
      <c r="A8" s="5">
        <v>4</v>
      </c>
      <c r="B8" s="5">
        <v>1134</v>
      </c>
      <c r="C8" s="5" t="s">
        <v>44</v>
      </c>
      <c r="D8" s="5" t="s">
        <v>11</v>
      </c>
      <c r="E8" s="5" t="s">
        <v>23</v>
      </c>
      <c r="F8" s="6">
        <v>258</v>
      </c>
      <c r="G8" s="6">
        <v>178</v>
      </c>
      <c r="H8" s="6">
        <v>202</v>
      </c>
      <c r="I8" s="6">
        <v>168</v>
      </c>
      <c r="J8" s="6">
        <v>203</v>
      </c>
      <c r="K8" s="6">
        <v>213</v>
      </c>
      <c r="L8" s="6">
        <v>0</v>
      </c>
      <c r="M8" s="6">
        <v>1222</v>
      </c>
      <c r="N8" s="7">
        <v>203.67</v>
      </c>
      <c r="O8" s="6">
        <v>-69</v>
      </c>
      <c r="P8" s="8"/>
    </row>
    <row r="9" spans="1:16" ht="17.25" thickBot="1" thickTop="1">
      <c r="A9" s="5">
        <v>5</v>
      </c>
      <c r="B9" s="5">
        <v>1123</v>
      </c>
      <c r="C9" s="5" t="s">
        <v>36</v>
      </c>
      <c r="D9" s="5" t="s">
        <v>22</v>
      </c>
      <c r="E9" s="5" t="s">
        <v>23</v>
      </c>
      <c r="F9" s="6">
        <v>187</v>
      </c>
      <c r="G9" s="6">
        <v>189</v>
      </c>
      <c r="H9" s="6">
        <v>190</v>
      </c>
      <c r="I9" s="6">
        <v>220</v>
      </c>
      <c r="J9" s="6">
        <v>190</v>
      </c>
      <c r="K9" s="6">
        <v>176</v>
      </c>
      <c r="L9" s="6">
        <v>48</v>
      </c>
      <c r="M9" s="6">
        <v>1200</v>
      </c>
      <c r="N9" s="7">
        <v>200</v>
      </c>
      <c r="O9" s="6">
        <v>-91</v>
      </c>
      <c r="P9" s="8"/>
    </row>
    <row r="10" spans="1:16" ht="17.25" thickBot="1" thickTop="1">
      <c r="A10" s="5">
        <v>6</v>
      </c>
      <c r="B10" s="5">
        <v>1132</v>
      </c>
      <c r="C10" s="5" t="s">
        <v>30</v>
      </c>
      <c r="D10" s="5" t="s">
        <v>11</v>
      </c>
      <c r="E10" s="5" t="s">
        <v>23</v>
      </c>
      <c r="F10" s="6">
        <v>179</v>
      </c>
      <c r="G10" s="6">
        <v>188</v>
      </c>
      <c r="H10" s="6">
        <v>188</v>
      </c>
      <c r="I10" s="6">
        <v>221</v>
      </c>
      <c r="J10" s="6">
        <v>249</v>
      </c>
      <c r="K10" s="6">
        <v>158</v>
      </c>
      <c r="L10" s="6">
        <v>0</v>
      </c>
      <c r="M10" s="6">
        <v>1183</v>
      </c>
      <c r="N10" s="7">
        <v>197.17</v>
      </c>
      <c r="O10" s="6">
        <v>-108</v>
      </c>
      <c r="P10" s="8"/>
    </row>
    <row r="11" spans="1:16" ht="17.25" thickBot="1" thickTop="1">
      <c r="A11" s="5">
        <v>7</v>
      </c>
      <c r="B11" s="5">
        <v>1072</v>
      </c>
      <c r="C11" s="5" t="s">
        <v>89</v>
      </c>
      <c r="D11" s="5" t="s">
        <v>11</v>
      </c>
      <c r="E11" s="5" t="s">
        <v>23</v>
      </c>
      <c r="F11" s="6">
        <v>197</v>
      </c>
      <c r="G11" s="6">
        <v>207</v>
      </c>
      <c r="H11" s="6">
        <v>166</v>
      </c>
      <c r="I11" s="6">
        <v>236</v>
      </c>
      <c r="J11" s="6">
        <v>153</v>
      </c>
      <c r="K11" s="6">
        <v>223</v>
      </c>
      <c r="L11" s="6">
        <v>0</v>
      </c>
      <c r="M11" s="6">
        <v>1182</v>
      </c>
      <c r="N11" s="7">
        <v>197</v>
      </c>
      <c r="O11" s="6">
        <v>-109</v>
      </c>
      <c r="P11" s="8"/>
    </row>
    <row r="12" spans="1:16" ht="17.25" thickBot="1" thickTop="1">
      <c r="A12" s="5">
        <v>8</v>
      </c>
      <c r="B12" s="5">
        <v>1114</v>
      </c>
      <c r="C12" s="5" t="s">
        <v>43</v>
      </c>
      <c r="D12" s="5" t="s">
        <v>22</v>
      </c>
      <c r="E12" s="5" t="s">
        <v>23</v>
      </c>
      <c r="F12" s="6">
        <v>171</v>
      </c>
      <c r="G12" s="6">
        <v>191</v>
      </c>
      <c r="H12" s="6">
        <v>190</v>
      </c>
      <c r="I12" s="6">
        <v>192</v>
      </c>
      <c r="J12" s="6">
        <v>176</v>
      </c>
      <c r="K12" s="6">
        <v>199</v>
      </c>
      <c r="L12" s="6">
        <v>48</v>
      </c>
      <c r="M12" s="6">
        <v>1167</v>
      </c>
      <c r="N12" s="7">
        <v>194.5</v>
      </c>
      <c r="O12" s="6">
        <v>-124</v>
      </c>
      <c r="P12" s="8"/>
    </row>
    <row r="13" spans="1:16" ht="17.25" thickBot="1" thickTop="1">
      <c r="A13" s="5">
        <v>9</v>
      </c>
      <c r="B13" s="5">
        <v>1125</v>
      </c>
      <c r="C13" s="5" t="s">
        <v>47</v>
      </c>
      <c r="D13" s="5" t="s">
        <v>11</v>
      </c>
      <c r="E13" s="5" t="s">
        <v>23</v>
      </c>
      <c r="F13" s="6">
        <v>194</v>
      </c>
      <c r="G13" s="6">
        <v>197</v>
      </c>
      <c r="H13" s="6">
        <v>167</v>
      </c>
      <c r="I13" s="6">
        <v>227</v>
      </c>
      <c r="J13" s="6">
        <v>214</v>
      </c>
      <c r="K13" s="6">
        <v>160</v>
      </c>
      <c r="L13" s="6">
        <v>0</v>
      </c>
      <c r="M13" s="6">
        <v>1159</v>
      </c>
      <c r="N13" s="7">
        <v>193.17</v>
      </c>
      <c r="O13" s="6">
        <v>-132</v>
      </c>
      <c r="P13" s="8"/>
    </row>
    <row r="14" spans="1:16" ht="17.25" thickBot="1" thickTop="1">
      <c r="A14" s="5">
        <v>10</v>
      </c>
      <c r="B14" s="5">
        <v>1187</v>
      </c>
      <c r="C14" s="5" t="s">
        <v>94</v>
      </c>
      <c r="D14" s="5" t="s">
        <v>11</v>
      </c>
      <c r="E14" s="5" t="s">
        <v>100</v>
      </c>
      <c r="F14" s="6">
        <v>152</v>
      </c>
      <c r="G14" s="6">
        <v>197</v>
      </c>
      <c r="H14" s="6">
        <v>205</v>
      </c>
      <c r="I14" s="6">
        <v>213</v>
      </c>
      <c r="J14" s="6">
        <v>187</v>
      </c>
      <c r="K14" s="6">
        <v>179</v>
      </c>
      <c r="L14" s="6">
        <v>0</v>
      </c>
      <c r="M14" s="6">
        <v>1133</v>
      </c>
      <c r="N14" s="7">
        <v>188.83</v>
      </c>
      <c r="O14" s="6">
        <v>-158</v>
      </c>
      <c r="P14" s="8"/>
    </row>
    <row r="15" spans="1:16" ht="17.25" thickBot="1" thickTop="1">
      <c r="A15" s="5">
        <v>11</v>
      </c>
      <c r="B15" s="5">
        <v>1223</v>
      </c>
      <c r="C15" s="5" t="s">
        <v>92</v>
      </c>
      <c r="D15" s="5" t="s">
        <v>11</v>
      </c>
      <c r="E15" s="5" t="s">
        <v>23</v>
      </c>
      <c r="F15" s="6">
        <v>192</v>
      </c>
      <c r="G15" s="6">
        <v>199</v>
      </c>
      <c r="H15" s="6">
        <v>224</v>
      </c>
      <c r="I15" s="6">
        <v>178</v>
      </c>
      <c r="J15" s="6">
        <v>189</v>
      </c>
      <c r="K15" s="6">
        <v>142</v>
      </c>
      <c r="L15" s="6">
        <v>0</v>
      </c>
      <c r="M15" s="6">
        <v>1124</v>
      </c>
      <c r="N15" s="7">
        <v>187.33</v>
      </c>
      <c r="O15" s="6">
        <v>-167</v>
      </c>
      <c r="P15" s="8"/>
    </row>
    <row r="16" spans="1:16" ht="17.25" thickBot="1" thickTop="1">
      <c r="A16" s="5">
        <v>12</v>
      </c>
      <c r="B16" s="5">
        <v>1044</v>
      </c>
      <c r="C16" s="5" t="s">
        <v>60</v>
      </c>
      <c r="D16" s="5" t="s">
        <v>11</v>
      </c>
      <c r="E16" s="5" t="s">
        <v>23</v>
      </c>
      <c r="F16" s="6">
        <v>166</v>
      </c>
      <c r="G16" s="6">
        <v>137</v>
      </c>
      <c r="H16" s="6">
        <v>159</v>
      </c>
      <c r="I16" s="6">
        <v>196</v>
      </c>
      <c r="J16" s="6">
        <v>237</v>
      </c>
      <c r="K16" s="6">
        <v>220</v>
      </c>
      <c r="L16" s="6">
        <v>0</v>
      </c>
      <c r="M16" s="6">
        <v>1115</v>
      </c>
      <c r="N16" s="7">
        <v>185.83</v>
      </c>
      <c r="O16" s="6">
        <v>-176</v>
      </c>
      <c r="P16" s="8"/>
    </row>
    <row r="17" spans="1:16" ht="17.25" thickBot="1" thickTop="1">
      <c r="A17" s="5">
        <v>13</v>
      </c>
      <c r="B17" s="5">
        <v>1245</v>
      </c>
      <c r="C17" s="5" t="s">
        <v>55</v>
      </c>
      <c r="D17" s="5" t="s">
        <v>11</v>
      </c>
      <c r="E17" s="5" t="s">
        <v>23</v>
      </c>
      <c r="F17" s="6">
        <v>160</v>
      </c>
      <c r="G17" s="6">
        <v>165</v>
      </c>
      <c r="H17" s="6">
        <v>213</v>
      </c>
      <c r="I17" s="6">
        <v>209</v>
      </c>
      <c r="J17" s="6">
        <v>213</v>
      </c>
      <c r="K17" s="6">
        <v>155</v>
      </c>
      <c r="L17" s="6">
        <v>0</v>
      </c>
      <c r="M17" s="6">
        <v>1115</v>
      </c>
      <c r="N17" s="7">
        <v>185.83</v>
      </c>
      <c r="O17" s="6">
        <v>-176</v>
      </c>
      <c r="P17" s="8"/>
    </row>
    <row r="18" spans="1:16" ht="17.25" thickBot="1" thickTop="1">
      <c r="A18" s="5">
        <v>14</v>
      </c>
      <c r="B18" s="5">
        <v>1242</v>
      </c>
      <c r="C18" s="5" t="s">
        <v>26</v>
      </c>
      <c r="D18" s="5" t="s">
        <v>11</v>
      </c>
      <c r="E18" s="5" t="s">
        <v>23</v>
      </c>
      <c r="F18" s="6">
        <v>211</v>
      </c>
      <c r="G18" s="6">
        <v>157</v>
      </c>
      <c r="H18" s="6">
        <v>177</v>
      </c>
      <c r="I18" s="6">
        <v>203</v>
      </c>
      <c r="J18" s="6">
        <v>168</v>
      </c>
      <c r="K18" s="6">
        <v>198</v>
      </c>
      <c r="L18" s="6">
        <v>0</v>
      </c>
      <c r="M18" s="6">
        <v>1114</v>
      </c>
      <c r="N18" s="7">
        <v>185.67</v>
      </c>
      <c r="O18" s="6">
        <v>-177</v>
      </c>
      <c r="P18" s="8"/>
    </row>
    <row r="19" spans="1:16" ht="17.25" thickBot="1" thickTop="1">
      <c r="A19" s="5">
        <v>15</v>
      </c>
      <c r="B19" s="5">
        <v>1188</v>
      </c>
      <c r="C19" s="5" t="s">
        <v>97</v>
      </c>
      <c r="D19" s="5" t="s">
        <v>11</v>
      </c>
      <c r="E19" s="5" t="s">
        <v>100</v>
      </c>
      <c r="F19" s="6">
        <v>162</v>
      </c>
      <c r="G19" s="6">
        <v>208</v>
      </c>
      <c r="H19" s="6">
        <v>175</v>
      </c>
      <c r="I19" s="6">
        <v>196</v>
      </c>
      <c r="J19" s="6">
        <v>169</v>
      </c>
      <c r="K19" s="6">
        <v>203</v>
      </c>
      <c r="L19" s="6">
        <v>0</v>
      </c>
      <c r="M19" s="6">
        <v>1113</v>
      </c>
      <c r="N19" s="7">
        <v>185.5</v>
      </c>
      <c r="O19" s="6">
        <v>-178</v>
      </c>
      <c r="P19" s="8"/>
    </row>
    <row r="20" spans="1:16" ht="17.25" thickBot="1" thickTop="1">
      <c r="A20" s="5">
        <v>16</v>
      </c>
      <c r="B20" s="5">
        <v>1256</v>
      </c>
      <c r="C20" s="5" t="s">
        <v>32</v>
      </c>
      <c r="D20" s="5" t="s">
        <v>11</v>
      </c>
      <c r="E20" s="5" t="s">
        <v>23</v>
      </c>
      <c r="F20" s="6">
        <v>172</v>
      </c>
      <c r="G20" s="6">
        <v>165</v>
      </c>
      <c r="H20" s="6">
        <v>170</v>
      </c>
      <c r="I20" s="6">
        <v>191</v>
      </c>
      <c r="J20" s="6">
        <v>225</v>
      </c>
      <c r="K20" s="6">
        <v>179</v>
      </c>
      <c r="L20" s="6">
        <v>0</v>
      </c>
      <c r="M20" s="6">
        <v>1102</v>
      </c>
      <c r="N20" s="7">
        <v>183.67</v>
      </c>
      <c r="O20" s="6">
        <v>-189</v>
      </c>
      <c r="P20" s="8"/>
    </row>
    <row r="21" spans="1:16" ht="17.25" thickBot="1" thickTop="1">
      <c r="A21" s="5">
        <v>17</v>
      </c>
      <c r="B21" s="5">
        <v>1142</v>
      </c>
      <c r="C21" s="5" t="s">
        <v>62</v>
      </c>
      <c r="D21" s="5" t="s">
        <v>11</v>
      </c>
      <c r="E21" s="5" t="s">
        <v>23</v>
      </c>
      <c r="F21" s="6">
        <v>210</v>
      </c>
      <c r="G21" s="6">
        <v>188</v>
      </c>
      <c r="H21" s="6">
        <v>205</v>
      </c>
      <c r="I21" s="6">
        <v>191</v>
      </c>
      <c r="J21" s="6">
        <v>160</v>
      </c>
      <c r="K21" s="6">
        <v>138</v>
      </c>
      <c r="L21" s="6">
        <v>0</v>
      </c>
      <c r="M21" s="6">
        <v>1092</v>
      </c>
      <c r="N21" s="7">
        <v>182</v>
      </c>
      <c r="O21" s="6">
        <v>-199</v>
      </c>
      <c r="P21" s="8"/>
    </row>
    <row r="22" spans="1:16" ht="17.25" thickBot="1" thickTop="1">
      <c r="A22" s="5">
        <v>18</v>
      </c>
      <c r="B22" s="5">
        <v>1211</v>
      </c>
      <c r="C22" s="5" t="s">
        <v>77</v>
      </c>
      <c r="D22" s="5" t="s">
        <v>11</v>
      </c>
      <c r="E22" s="5" t="s">
        <v>23</v>
      </c>
      <c r="F22" s="6">
        <v>205</v>
      </c>
      <c r="G22" s="6">
        <v>167</v>
      </c>
      <c r="H22" s="6">
        <v>179</v>
      </c>
      <c r="I22" s="6">
        <v>197</v>
      </c>
      <c r="J22" s="6">
        <v>168</v>
      </c>
      <c r="K22" s="6">
        <v>174</v>
      </c>
      <c r="L22" s="6">
        <v>0</v>
      </c>
      <c r="M22" s="6">
        <v>1090</v>
      </c>
      <c r="N22" s="7">
        <v>181.67</v>
      </c>
      <c r="O22" s="6">
        <v>-201</v>
      </c>
      <c r="P22" s="8"/>
    </row>
    <row r="23" spans="1:16" ht="17.25" thickBot="1" thickTop="1">
      <c r="A23" s="5">
        <v>19</v>
      </c>
      <c r="B23" s="5">
        <v>1210</v>
      </c>
      <c r="C23" s="5" t="s">
        <v>56</v>
      </c>
      <c r="D23" s="5" t="s">
        <v>11</v>
      </c>
      <c r="E23" s="5" t="s">
        <v>23</v>
      </c>
      <c r="F23" s="6">
        <v>152</v>
      </c>
      <c r="G23" s="6">
        <v>159</v>
      </c>
      <c r="H23" s="6">
        <v>159</v>
      </c>
      <c r="I23" s="6">
        <v>199</v>
      </c>
      <c r="J23" s="6">
        <v>204</v>
      </c>
      <c r="K23" s="6">
        <v>198</v>
      </c>
      <c r="L23" s="6">
        <v>0</v>
      </c>
      <c r="M23" s="6">
        <v>1071</v>
      </c>
      <c r="N23" s="7">
        <v>178.5</v>
      </c>
      <c r="O23" s="6">
        <v>-220</v>
      </c>
      <c r="P23" s="8"/>
    </row>
    <row r="24" spans="1:16" ht="17.25" thickBot="1" thickTop="1">
      <c r="A24" s="5">
        <v>20</v>
      </c>
      <c r="B24" s="5">
        <v>1007</v>
      </c>
      <c r="C24" s="5" t="s">
        <v>93</v>
      </c>
      <c r="D24" s="5" t="s">
        <v>22</v>
      </c>
      <c r="E24" s="5" t="s">
        <v>23</v>
      </c>
      <c r="F24" s="6">
        <v>165</v>
      </c>
      <c r="G24" s="6">
        <v>173</v>
      </c>
      <c r="H24" s="6">
        <v>177</v>
      </c>
      <c r="I24" s="6">
        <v>159</v>
      </c>
      <c r="J24" s="6">
        <v>170</v>
      </c>
      <c r="K24" s="6">
        <v>167</v>
      </c>
      <c r="L24" s="6">
        <v>48</v>
      </c>
      <c r="M24" s="6">
        <v>1059</v>
      </c>
      <c r="N24" s="7">
        <v>176.5</v>
      </c>
      <c r="O24" s="6">
        <v>-232</v>
      </c>
      <c r="P24" s="8"/>
    </row>
    <row r="25" spans="1:16" ht="17.25" thickBot="1" thickTop="1">
      <c r="A25" s="5">
        <v>21</v>
      </c>
      <c r="B25" s="5">
        <v>1153</v>
      </c>
      <c r="C25" s="5" t="s">
        <v>61</v>
      </c>
      <c r="D25" s="5" t="s">
        <v>11</v>
      </c>
      <c r="E25" s="5" t="s">
        <v>23</v>
      </c>
      <c r="F25" s="6">
        <v>247</v>
      </c>
      <c r="G25" s="6">
        <v>147</v>
      </c>
      <c r="H25" s="6">
        <v>149</v>
      </c>
      <c r="I25" s="6">
        <v>156</v>
      </c>
      <c r="J25" s="6">
        <v>154</v>
      </c>
      <c r="K25" s="6">
        <v>193</v>
      </c>
      <c r="L25" s="6">
        <v>0</v>
      </c>
      <c r="M25" s="6">
        <v>1046</v>
      </c>
      <c r="N25" s="7">
        <v>174.33</v>
      </c>
      <c r="O25" s="6">
        <v>-245</v>
      </c>
      <c r="P25" s="8"/>
    </row>
    <row r="26" spans="1:16" ht="17.25" thickBot="1" thickTop="1">
      <c r="A26" s="5">
        <v>22</v>
      </c>
      <c r="B26" s="5">
        <v>1078</v>
      </c>
      <c r="C26" s="5" t="s">
        <v>65</v>
      </c>
      <c r="D26" s="5" t="s">
        <v>11</v>
      </c>
      <c r="E26" s="5" t="s">
        <v>23</v>
      </c>
      <c r="F26" s="6">
        <v>200</v>
      </c>
      <c r="G26" s="6">
        <v>169</v>
      </c>
      <c r="H26" s="6">
        <v>178</v>
      </c>
      <c r="I26" s="6">
        <v>170</v>
      </c>
      <c r="J26" s="6">
        <v>191</v>
      </c>
      <c r="K26" s="6">
        <v>138</v>
      </c>
      <c r="L26" s="6">
        <v>0</v>
      </c>
      <c r="M26" s="6">
        <v>1046</v>
      </c>
      <c r="N26" s="7">
        <v>174.33</v>
      </c>
      <c r="O26" s="6">
        <v>-245</v>
      </c>
      <c r="P26" s="8"/>
    </row>
    <row r="27" spans="1:16" ht="17.25" thickBot="1" thickTop="1">
      <c r="A27" s="5">
        <v>23</v>
      </c>
      <c r="B27" s="5">
        <v>1111</v>
      </c>
      <c r="C27" s="5" t="s">
        <v>68</v>
      </c>
      <c r="D27" s="5" t="s">
        <v>22</v>
      </c>
      <c r="E27" s="5" t="s">
        <v>23</v>
      </c>
      <c r="F27" s="6">
        <v>183</v>
      </c>
      <c r="G27" s="6">
        <v>171</v>
      </c>
      <c r="H27" s="6">
        <v>143</v>
      </c>
      <c r="I27" s="6">
        <v>146</v>
      </c>
      <c r="J27" s="6">
        <v>181</v>
      </c>
      <c r="K27" s="6">
        <v>166</v>
      </c>
      <c r="L27" s="6">
        <v>48</v>
      </c>
      <c r="M27" s="6">
        <v>1038</v>
      </c>
      <c r="N27" s="7">
        <v>173</v>
      </c>
      <c r="O27" s="6">
        <v>-253</v>
      </c>
      <c r="P27" s="8"/>
    </row>
    <row r="28" spans="1:16" ht="17.25" thickBot="1" thickTop="1">
      <c r="A28" s="5">
        <v>24</v>
      </c>
      <c r="B28" s="5">
        <v>1124</v>
      </c>
      <c r="C28" s="5" t="s">
        <v>49</v>
      </c>
      <c r="D28" s="5" t="s">
        <v>11</v>
      </c>
      <c r="E28" s="5" t="s">
        <v>23</v>
      </c>
      <c r="F28" s="6">
        <v>175</v>
      </c>
      <c r="G28" s="6">
        <v>185</v>
      </c>
      <c r="H28" s="6">
        <v>156</v>
      </c>
      <c r="I28" s="6">
        <v>158</v>
      </c>
      <c r="J28" s="6">
        <v>202</v>
      </c>
      <c r="K28" s="6">
        <v>161</v>
      </c>
      <c r="L28" s="6">
        <v>0</v>
      </c>
      <c r="M28" s="6">
        <v>1037</v>
      </c>
      <c r="N28" s="7">
        <v>172.83</v>
      </c>
      <c r="O28" s="6">
        <v>-254</v>
      </c>
      <c r="P28" s="8"/>
    </row>
    <row r="29" spans="1:16" ht="17.25" thickBot="1" thickTop="1">
      <c r="A29" s="5">
        <v>25</v>
      </c>
      <c r="B29" s="5">
        <v>1090</v>
      </c>
      <c r="C29" s="5" t="s">
        <v>58</v>
      </c>
      <c r="D29" s="5" t="s">
        <v>11</v>
      </c>
      <c r="E29" s="5" t="s">
        <v>23</v>
      </c>
      <c r="F29" s="6">
        <v>183</v>
      </c>
      <c r="G29" s="6">
        <v>182</v>
      </c>
      <c r="H29" s="6">
        <v>154</v>
      </c>
      <c r="I29" s="6">
        <v>188</v>
      </c>
      <c r="J29" s="6">
        <v>125</v>
      </c>
      <c r="K29" s="6">
        <v>202</v>
      </c>
      <c r="L29" s="6">
        <v>0</v>
      </c>
      <c r="M29" s="6">
        <v>1034</v>
      </c>
      <c r="N29" s="7">
        <v>172.33</v>
      </c>
      <c r="O29" s="6">
        <v>-257</v>
      </c>
      <c r="P29" s="8"/>
    </row>
    <row r="30" spans="1:16" ht="17.25" thickBot="1" thickTop="1">
      <c r="A30" s="5">
        <v>26</v>
      </c>
      <c r="B30" s="5">
        <v>1077</v>
      </c>
      <c r="C30" s="5" t="s">
        <v>41</v>
      </c>
      <c r="D30" s="5" t="s">
        <v>11</v>
      </c>
      <c r="E30" s="5" t="s">
        <v>23</v>
      </c>
      <c r="F30" s="6">
        <v>151</v>
      </c>
      <c r="G30" s="6">
        <v>209</v>
      </c>
      <c r="H30" s="6">
        <v>159</v>
      </c>
      <c r="I30" s="6">
        <v>164</v>
      </c>
      <c r="J30" s="6">
        <v>193</v>
      </c>
      <c r="K30" s="6">
        <v>146</v>
      </c>
      <c r="L30" s="6">
        <v>0</v>
      </c>
      <c r="M30" s="6">
        <v>1022</v>
      </c>
      <c r="N30" s="7">
        <v>170.33</v>
      </c>
      <c r="O30" s="6">
        <v>-269</v>
      </c>
      <c r="P30" s="8"/>
    </row>
    <row r="31" spans="1:16" ht="17.25" thickBot="1" thickTop="1">
      <c r="A31" s="5">
        <v>27</v>
      </c>
      <c r="B31" s="5">
        <v>1162</v>
      </c>
      <c r="C31" s="5" t="s">
        <v>59</v>
      </c>
      <c r="D31" s="5" t="s">
        <v>22</v>
      </c>
      <c r="E31" s="5" t="s">
        <v>23</v>
      </c>
      <c r="F31" s="6">
        <v>145</v>
      </c>
      <c r="G31" s="6">
        <v>171</v>
      </c>
      <c r="H31" s="6">
        <v>169</v>
      </c>
      <c r="I31" s="6">
        <v>159</v>
      </c>
      <c r="J31" s="6">
        <v>184</v>
      </c>
      <c r="K31" s="6">
        <v>141</v>
      </c>
      <c r="L31" s="6">
        <v>48</v>
      </c>
      <c r="M31" s="6">
        <v>1017</v>
      </c>
      <c r="N31" s="7">
        <v>169.5</v>
      </c>
      <c r="O31" s="6">
        <v>-274</v>
      </c>
      <c r="P31" s="8"/>
    </row>
    <row r="32" spans="1:16" ht="17.25" thickBot="1" thickTop="1">
      <c r="A32" s="5">
        <v>28</v>
      </c>
      <c r="B32" s="5">
        <v>1238</v>
      </c>
      <c r="C32" s="5" t="s">
        <v>73</v>
      </c>
      <c r="D32" s="5" t="s">
        <v>11</v>
      </c>
      <c r="E32" s="5" t="s">
        <v>23</v>
      </c>
      <c r="F32" s="6">
        <v>120</v>
      </c>
      <c r="G32" s="6">
        <v>158</v>
      </c>
      <c r="H32" s="6">
        <v>193</v>
      </c>
      <c r="I32" s="6">
        <v>180</v>
      </c>
      <c r="J32" s="6">
        <v>165</v>
      </c>
      <c r="K32" s="6">
        <v>181</v>
      </c>
      <c r="L32" s="6">
        <v>0</v>
      </c>
      <c r="M32" s="6">
        <v>997</v>
      </c>
      <c r="N32" s="7">
        <v>166.17</v>
      </c>
      <c r="O32" s="6">
        <v>-294</v>
      </c>
      <c r="P32" s="8"/>
    </row>
    <row r="33" spans="1:16" ht="17.25" thickBot="1" thickTop="1">
      <c r="A33" s="5">
        <v>29</v>
      </c>
      <c r="B33" s="5">
        <v>1040</v>
      </c>
      <c r="C33" s="5" t="s">
        <v>72</v>
      </c>
      <c r="D33" s="5" t="s">
        <v>11</v>
      </c>
      <c r="E33" s="5" t="s">
        <v>23</v>
      </c>
      <c r="F33" s="6">
        <v>163</v>
      </c>
      <c r="G33" s="6">
        <v>179</v>
      </c>
      <c r="H33" s="6">
        <v>158</v>
      </c>
      <c r="I33" s="6">
        <v>162</v>
      </c>
      <c r="J33" s="6">
        <v>170</v>
      </c>
      <c r="K33" s="6">
        <v>158</v>
      </c>
      <c r="L33" s="6">
        <v>0</v>
      </c>
      <c r="M33" s="6">
        <v>990</v>
      </c>
      <c r="N33" s="7">
        <v>165</v>
      </c>
      <c r="O33" s="6">
        <v>-301</v>
      </c>
      <c r="P33" s="8"/>
    </row>
    <row r="34" spans="1:16" ht="17.25" thickBot="1" thickTop="1">
      <c r="A34" s="5">
        <v>30</v>
      </c>
      <c r="B34" s="5">
        <v>1113</v>
      </c>
      <c r="C34" s="5" t="s">
        <v>45</v>
      </c>
      <c r="D34" s="5" t="s">
        <v>11</v>
      </c>
      <c r="E34" s="5" t="s">
        <v>23</v>
      </c>
      <c r="F34" s="6">
        <v>139</v>
      </c>
      <c r="G34" s="6">
        <v>107</v>
      </c>
      <c r="H34" s="6">
        <v>203</v>
      </c>
      <c r="I34" s="6">
        <v>196</v>
      </c>
      <c r="J34" s="6">
        <v>182</v>
      </c>
      <c r="K34" s="6">
        <v>150</v>
      </c>
      <c r="L34" s="6">
        <v>0</v>
      </c>
      <c r="M34" s="6">
        <v>977</v>
      </c>
      <c r="N34" s="7">
        <v>162.83</v>
      </c>
      <c r="O34" s="6">
        <v>-314</v>
      </c>
      <c r="P34" s="8"/>
    </row>
    <row r="35" spans="1:16" ht="17.25" thickBot="1" thickTop="1">
      <c r="A35" s="5">
        <v>31</v>
      </c>
      <c r="B35" s="5">
        <v>1126</v>
      </c>
      <c r="C35" s="5" t="s">
        <v>29</v>
      </c>
      <c r="D35" s="5" t="s">
        <v>11</v>
      </c>
      <c r="E35" s="5" t="s">
        <v>23</v>
      </c>
      <c r="F35" s="6">
        <v>164</v>
      </c>
      <c r="G35" s="6">
        <v>161</v>
      </c>
      <c r="H35" s="6">
        <v>187</v>
      </c>
      <c r="I35" s="6">
        <v>150</v>
      </c>
      <c r="J35" s="6">
        <v>165</v>
      </c>
      <c r="K35" s="6">
        <v>150</v>
      </c>
      <c r="L35" s="6">
        <v>0</v>
      </c>
      <c r="M35" s="6">
        <v>977</v>
      </c>
      <c r="N35" s="7">
        <v>162.83</v>
      </c>
      <c r="O35" s="6">
        <v>-314</v>
      </c>
      <c r="P35" s="8"/>
    </row>
    <row r="36" spans="1:16" ht="17.25" thickBot="1" thickTop="1">
      <c r="A36" s="5">
        <v>32</v>
      </c>
      <c r="B36" s="5">
        <v>1275</v>
      </c>
      <c r="C36" s="5" t="s">
        <v>40</v>
      </c>
      <c r="D36" s="5" t="s">
        <v>11</v>
      </c>
      <c r="E36" s="5" t="s">
        <v>23</v>
      </c>
      <c r="F36" s="6">
        <v>149</v>
      </c>
      <c r="G36" s="6">
        <v>161</v>
      </c>
      <c r="H36" s="6">
        <v>133</v>
      </c>
      <c r="I36" s="6">
        <v>155</v>
      </c>
      <c r="J36" s="6">
        <v>194</v>
      </c>
      <c r="K36" s="6">
        <v>167</v>
      </c>
      <c r="L36" s="6">
        <v>0</v>
      </c>
      <c r="M36" s="6">
        <v>959</v>
      </c>
      <c r="N36" s="7">
        <v>159.83</v>
      </c>
      <c r="O36" s="6">
        <v>-332</v>
      </c>
      <c r="P36" s="8"/>
    </row>
    <row r="37" spans="1:16" ht="17.25" thickBot="1" thickTop="1">
      <c r="A37" s="5">
        <v>33</v>
      </c>
      <c r="B37" s="5">
        <v>1207</v>
      </c>
      <c r="C37" s="5" t="s">
        <v>21</v>
      </c>
      <c r="D37" s="5" t="s">
        <v>22</v>
      </c>
      <c r="E37" s="5" t="s">
        <v>23</v>
      </c>
      <c r="F37" s="6">
        <v>112</v>
      </c>
      <c r="G37" s="6">
        <v>136</v>
      </c>
      <c r="H37" s="6">
        <v>167</v>
      </c>
      <c r="I37" s="6">
        <v>185</v>
      </c>
      <c r="J37" s="6">
        <v>172</v>
      </c>
      <c r="K37" s="6">
        <v>120</v>
      </c>
      <c r="L37" s="6">
        <v>48</v>
      </c>
      <c r="M37" s="6">
        <v>940</v>
      </c>
      <c r="N37" s="7">
        <v>156.67</v>
      </c>
      <c r="O37" s="6">
        <v>-351</v>
      </c>
      <c r="P37" s="8"/>
    </row>
    <row r="38" spans="1:16" ht="17.25" thickBot="1" thickTop="1">
      <c r="A38" s="5">
        <v>34</v>
      </c>
      <c r="B38" s="5">
        <v>1128</v>
      </c>
      <c r="C38" s="5" t="s">
        <v>42</v>
      </c>
      <c r="D38" s="5" t="s">
        <v>11</v>
      </c>
      <c r="E38" s="5" t="s">
        <v>23</v>
      </c>
      <c r="F38" s="6">
        <v>150</v>
      </c>
      <c r="G38" s="6">
        <v>149</v>
      </c>
      <c r="H38" s="6">
        <v>151</v>
      </c>
      <c r="I38" s="6">
        <v>180</v>
      </c>
      <c r="J38" s="6">
        <v>135</v>
      </c>
      <c r="K38" s="6">
        <v>157</v>
      </c>
      <c r="L38" s="6">
        <v>0</v>
      </c>
      <c r="M38" s="6">
        <v>922</v>
      </c>
      <c r="N38" s="7">
        <v>153.67</v>
      </c>
      <c r="O38" s="6">
        <v>-369</v>
      </c>
      <c r="P38" s="8"/>
    </row>
    <row r="39" spans="1:16" ht="17.25" thickBot="1" thickTop="1">
      <c r="A39" s="5">
        <v>35</v>
      </c>
      <c r="B39" s="5">
        <v>1216</v>
      </c>
      <c r="C39" s="5" t="s">
        <v>31</v>
      </c>
      <c r="D39" s="5" t="s">
        <v>11</v>
      </c>
      <c r="E39" s="5" t="s">
        <v>23</v>
      </c>
      <c r="F39" s="6">
        <v>125</v>
      </c>
      <c r="G39" s="6">
        <v>165</v>
      </c>
      <c r="H39" s="6">
        <v>136</v>
      </c>
      <c r="I39" s="6">
        <v>170</v>
      </c>
      <c r="J39" s="6">
        <v>144</v>
      </c>
      <c r="K39" s="6">
        <v>167</v>
      </c>
      <c r="L39" s="6">
        <v>0</v>
      </c>
      <c r="M39" s="6">
        <v>907</v>
      </c>
      <c r="N39" s="7">
        <v>151.17</v>
      </c>
      <c r="O39" s="6">
        <v>-384</v>
      </c>
      <c r="P39" s="8"/>
    </row>
    <row r="40" spans="1:16" ht="17.25" thickBot="1" thickTop="1">
      <c r="A40" s="5">
        <v>36</v>
      </c>
      <c r="B40" s="5">
        <v>1198</v>
      </c>
      <c r="C40" s="5" t="s">
        <v>53</v>
      </c>
      <c r="D40" s="5" t="s">
        <v>11</v>
      </c>
      <c r="E40" s="5" t="s">
        <v>23</v>
      </c>
      <c r="F40" s="6">
        <v>156</v>
      </c>
      <c r="G40" s="6">
        <v>122</v>
      </c>
      <c r="H40" s="6">
        <v>154</v>
      </c>
      <c r="I40" s="6">
        <v>179</v>
      </c>
      <c r="J40" s="6">
        <v>152</v>
      </c>
      <c r="K40" s="6">
        <v>139</v>
      </c>
      <c r="L40" s="6">
        <v>0</v>
      </c>
      <c r="M40" s="6">
        <v>902</v>
      </c>
      <c r="N40" s="7">
        <v>150.33</v>
      </c>
      <c r="O40" s="6">
        <v>-389</v>
      </c>
      <c r="P40" s="8"/>
    </row>
    <row r="41" spans="1:16" ht="17.25" thickBot="1" thickTop="1">
      <c r="A41" s="5">
        <v>37</v>
      </c>
      <c r="B41" s="5">
        <v>1280</v>
      </c>
      <c r="C41" s="5" t="s">
        <v>95</v>
      </c>
      <c r="D41" s="5" t="s">
        <v>11</v>
      </c>
      <c r="E41" s="5" t="s">
        <v>23</v>
      </c>
      <c r="F41" s="6">
        <v>120</v>
      </c>
      <c r="G41" s="6">
        <v>104</v>
      </c>
      <c r="H41" s="6">
        <v>175</v>
      </c>
      <c r="I41" s="6">
        <v>177</v>
      </c>
      <c r="J41" s="6">
        <v>169</v>
      </c>
      <c r="K41" s="6">
        <v>143</v>
      </c>
      <c r="L41" s="6">
        <v>0</v>
      </c>
      <c r="M41" s="6">
        <v>888</v>
      </c>
      <c r="N41" s="7">
        <v>148</v>
      </c>
      <c r="O41" s="6">
        <v>-403</v>
      </c>
      <c r="P41" s="8"/>
    </row>
    <row r="42" spans="1:16" ht="17.25" thickBot="1" thickTop="1">
      <c r="A42" s="5">
        <v>38</v>
      </c>
      <c r="B42" s="5">
        <v>1271</v>
      </c>
      <c r="C42" s="5" t="s">
        <v>96</v>
      </c>
      <c r="D42" s="5" t="s">
        <v>11</v>
      </c>
      <c r="E42" s="5" t="s">
        <v>23</v>
      </c>
      <c r="F42" s="6">
        <v>179</v>
      </c>
      <c r="G42" s="6">
        <v>134</v>
      </c>
      <c r="H42" s="6">
        <v>160</v>
      </c>
      <c r="I42" s="6">
        <v>127</v>
      </c>
      <c r="J42" s="6">
        <v>119</v>
      </c>
      <c r="K42" s="6">
        <v>135</v>
      </c>
      <c r="L42" s="6">
        <v>0</v>
      </c>
      <c r="M42" s="6">
        <v>854</v>
      </c>
      <c r="N42" s="7">
        <v>142.33</v>
      </c>
      <c r="O42" s="6">
        <v>-437</v>
      </c>
      <c r="P42" s="8"/>
    </row>
    <row r="43" spans="1:16" ht="17.25" thickBot="1" thickTop="1">
      <c r="A43" s="5">
        <v>39</v>
      </c>
      <c r="B43" s="5">
        <v>1261</v>
      </c>
      <c r="C43" s="5" t="s">
        <v>91</v>
      </c>
      <c r="D43" s="5" t="s">
        <v>22</v>
      </c>
      <c r="E43" s="5" t="s">
        <v>23</v>
      </c>
      <c r="F43" s="6">
        <v>121</v>
      </c>
      <c r="G43" s="6">
        <v>135</v>
      </c>
      <c r="H43" s="6">
        <v>114</v>
      </c>
      <c r="I43" s="6">
        <v>156</v>
      </c>
      <c r="J43" s="6">
        <v>144</v>
      </c>
      <c r="K43" s="6">
        <v>129</v>
      </c>
      <c r="L43" s="6">
        <v>48</v>
      </c>
      <c r="M43" s="6">
        <v>847</v>
      </c>
      <c r="N43" s="7">
        <v>141.17</v>
      </c>
      <c r="O43" s="6">
        <v>-444</v>
      </c>
      <c r="P43" s="8"/>
    </row>
    <row r="44" spans="1:16" ht="17.25" thickBot="1" thickTop="1">
      <c r="A44" s="5">
        <v>40</v>
      </c>
      <c r="B44" s="5" t="s">
        <v>75</v>
      </c>
      <c r="C44" s="5" t="s">
        <v>75</v>
      </c>
      <c r="D44" s="5" t="s">
        <v>75</v>
      </c>
      <c r="E44" s="5" t="s">
        <v>75</v>
      </c>
      <c r="F44" s="6" t="s">
        <v>75</v>
      </c>
      <c r="G44" s="6" t="s">
        <v>75</v>
      </c>
      <c r="H44" s="6" t="s">
        <v>75</v>
      </c>
      <c r="I44" s="6" t="s">
        <v>75</v>
      </c>
      <c r="J44" s="6" t="s">
        <v>75</v>
      </c>
      <c r="K44" s="6" t="s">
        <v>75</v>
      </c>
      <c r="L44" s="6" t="s">
        <v>75</v>
      </c>
      <c r="M44" s="6" t="s">
        <v>75</v>
      </c>
      <c r="N44" s="7" t="s">
        <v>75</v>
      </c>
      <c r="O44" s="6" t="s">
        <v>75</v>
      </c>
      <c r="P44" s="8"/>
    </row>
    <row r="45" spans="1:16" ht="17.25" thickBot="1" thickTop="1">
      <c r="A45" s="5">
        <v>41</v>
      </c>
      <c r="B45" s="5" t="s">
        <v>75</v>
      </c>
      <c r="C45" s="5" t="s">
        <v>75</v>
      </c>
      <c r="D45" s="5" t="s">
        <v>75</v>
      </c>
      <c r="E45" s="5" t="s">
        <v>75</v>
      </c>
      <c r="F45" s="6" t="s">
        <v>75</v>
      </c>
      <c r="G45" s="6" t="s">
        <v>75</v>
      </c>
      <c r="H45" s="6" t="s">
        <v>75</v>
      </c>
      <c r="I45" s="6" t="s">
        <v>75</v>
      </c>
      <c r="J45" s="6" t="s">
        <v>75</v>
      </c>
      <c r="K45" s="6" t="s">
        <v>75</v>
      </c>
      <c r="L45" s="6" t="s">
        <v>75</v>
      </c>
      <c r="M45" s="6" t="s">
        <v>75</v>
      </c>
      <c r="N45" s="7" t="s">
        <v>75</v>
      </c>
      <c r="O45" s="6" t="s">
        <v>75</v>
      </c>
      <c r="P45" s="8"/>
    </row>
    <row r="46" spans="1:16" ht="17.25" thickBot="1" thickTop="1">
      <c r="A46" s="5">
        <v>42</v>
      </c>
      <c r="B46" s="5" t="s">
        <v>75</v>
      </c>
      <c r="C46" s="5" t="s">
        <v>75</v>
      </c>
      <c r="D46" s="5" t="s">
        <v>75</v>
      </c>
      <c r="E46" s="5" t="s">
        <v>75</v>
      </c>
      <c r="F46" s="6" t="s">
        <v>75</v>
      </c>
      <c r="G46" s="6" t="s">
        <v>75</v>
      </c>
      <c r="H46" s="6" t="s">
        <v>75</v>
      </c>
      <c r="I46" s="6" t="s">
        <v>75</v>
      </c>
      <c r="J46" s="6" t="s">
        <v>75</v>
      </c>
      <c r="K46" s="6" t="s">
        <v>75</v>
      </c>
      <c r="L46" s="6" t="s">
        <v>75</v>
      </c>
      <c r="M46" s="6" t="s">
        <v>75</v>
      </c>
      <c r="N46" s="7" t="s">
        <v>75</v>
      </c>
      <c r="O46" s="6" t="s">
        <v>75</v>
      </c>
      <c r="P46" s="8"/>
    </row>
    <row r="47" spans="1:16" ht="17.25" thickBot="1" thickTop="1">
      <c r="A47" s="5">
        <v>43</v>
      </c>
      <c r="B47" s="5" t="s">
        <v>75</v>
      </c>
      <c r="C47" s="5" t="s">
        <v>75</v>
      </c>
      <c r="D47" s="5" t="s">
        <v>75</v>
      </c>
      <c r="E47" s="5" t="s">
        <v>75</v>
      </c>
      <c r="F47" s="6" t="s">
        <v>75</v>
      </c>
      <c r="G47" s="6" t="s">
        <v>75</v>
      </c>
      <c r="H47" s="6" t="s">
        <v>75</v>
      </c>
      <c r="I47" s="6" t="s">
        <v>75</v>
      </c>
      <c r="J47" s="6" t="s">
        <v>75</v>
      </c>
      <c r="K47" s="6" t="s">
        <v>75</v>
      </c>
      <c r="L47" s="6" t="s">
        <v>75</v>
      </c>
      <c r="M47" s="6" t="s">
        <v>75</v>
      </c>
      <c r="N47" s="7" t="s">
        <v>75</v>
      </c>
      <c r="O47" s="6" t="s">
        <v>75</v>
      </c>
      <c r="P47" s="8"/>
    </row>
    <row r="48" spans="1:16" ht="17.25" thickBot="1" thickTop="1">
      <c r="A48" s="5">
        <v>44</v>
      </c>
      <c r="B48" s="5" t="s">
        <v>75</v>
      </c>
      <c r="C48" s="5" t="s">
        <v>75</v>
      </c>
      <c r="D48" s="5" t="s">
        <v>75</v>
      </c>
      <c r="E48" s="5" t="s">
        <v>75</v>
      </c>
      <c r="F48" s="6" t="s">
        <v>75</v>
      </c>
      <c r="G48" s="6" t="s">
        <v>75</v>
      </c>
      <c r="H48" s="6" t="s">
        <v>75</v>
      </c>
      <c r="I48" s="6" t="s">
        <v>75</v>
      </c>
      <c r="J48" s="6" t="s">
        <v>75</v>
      </c>
      <c r="K48" s="6" t="s">
        <v>75</v>
      </c>
      <c r="L48" s="6" t="s">
        <v>75</v>
      </c>
      <c r="M48" s="6" t="s">
        <v>75</v>
      </c>
      <c r="N48" s="7" t="s">
        <v>75</v>
      </c>
      <c r="O48" s="6" t="s">
        <v>75</v>
      </c>
      <c r="P48" s="8"/>
    </row>
    <row r="49" spans="1:16" ht="17.25" thickBot="1" thickTop="1">
      <c r="A49" s="5">
        <v>45</v>
      </c>
      <c r="B49" s="5" t="s">
        <v>75</v>
      </c>
      <c r="C49" s="5" t="s">
        <v>75</v>
      </c>
      <c r="D49" s="5" t="s">
        <v>75</v>
      </c>
      <c r="E49" s="5" t="s">
        <v>75</v>
      </c>
      <c r="F49" s="6" t="s">
        <v>75</v>
      </c>
      <c r="G49" s="6" t="s">
        <v>75</v>
      </c>
      <c r="H49" s="6" t="s">
        <v>75</v>
      </c>
      <c r="I49" s="6" t="s">
        <v>75</v>
      </c>
      <c r="J49" s="6" t="s">
        <v>75</v>
      </c>
      <c r="K49" s="6" t="s">
        <v>75</v>
      </c>
      <c r="L49" s="6" t="s">
        <v>75</v>
      </c>
      <c r="M49" s="6" t="s">
        <v>75</v>
      </c>
      <c r="N49" s="7" t="s">
        <v>75</v>
      </c>
      <c r="O49" s="6" t="s">
        <v>75</v>
      </c>
      <c r="P49" s="8"/>
    </row>
    <row r="50" spans="1:16" ht="17.25" thickBot="1" thickTop="1">
      <c r="A50" s="5">
        <v>46</v>
      </c>
      <c r="B50" s="5" t="s">
        <v>75</v>
      </c>
      <c r="C50" s="5" t="s">
        <v>75</v>
      </c>
      <c r="D50" s="5" t="s">
        <v>75</v>
      </c>
      <c r="E50" s="5" t="s">
        <v>75</v>
      </c>
      <c r="F50" s="6" t="s">
        <v>75</v>
      </c>
      <c r="G50" s="6" t="s">
        <v>75</v>
      </c>
      <c r="H50" s="6" t="s">
        <v>75</v>
      </c>
      <c r="I50" s="6" t="s">
        <v>75</v>
      </c>
      <c r="J50" s="6" t="s">
        <v>75</v>
      </c>
      <c r="K50" s="6" t="s">
        <v>75</v>
      </c>
      <c r="L50" s="6" t="s">
        <v>75</v>
      </c>
      <c r="M50" s="6" t="s">
        <v>75</v>
      </c>
      <c r="N50" s="7" t="s">
        <v>75</v>
      </c>
      <c r="O50" s="6" t="s">
        <v>75</v>
      </c>
      <c r="P50" s="8"/>
    </row>
    <row r="51" spans="1:16" ht="17.25" thickBot="1" thickTop="1">
      <c r="A51" s="5">
        <v>47</v>
      </c>
      <c r="B51" s="5" t="s">
        <v>75</v>
      </c>
      <c r="C51" s="5" t="s">
        <v>75</v>
      </c>
      <c r="D51" s="5" t="s">
        <v>75</v>
      </c>
      <c r="E51" s="5" t="s">
        <v>75</v>
      </c>
      <c r="F51" s="6" t="s">
        <v>75</v>
      </c>
      <c r="G51" s="6" t="s">
        <v>75</v>
      </c>
      <c r="H51" s="6" t="s">
        <v>75</v>
      </c>
      <c r="I51" s="6" t="s">
        <v>75</v>
      </c>
      <c r="J51" s="6" t="s">
        <v>75</v>
      </c>
      <c r="K51" s="6" t="s">
        <v>75</v>
      </c>
      <c r="L51" s="6" t="s">
        <v>75</v>
      </c>
      <c r="M51" s="6" t="s">
        <v>75</v>
      </c>
      <c r="N51" s="7" t="s">
        <v>75</v>
      </c>
      <c r="O51" s="6" t="s">
        <v>75</v>
      </c>
      <c r="P51" s="8"/>
    </row>
    <row r="52" spans="1:16" ht="17.25" thickBot="1" thickTop="1">
      <c r="A52" s="5">
        <v>48</v>
      </c>
      <c r="B52" s="5" t="s">
        <v>75</v>
      </c>
      <c r="C52" s="5" t="s">
        <v>75</v>
      </c>
      <c r="D52" s="5" t="s">
        <v>75</v>
      </c>
      <c r="E52" s="5" t="s">
        <v>75</v>
      </c>
      <c r="F52" s="6" t="s">
        <v>75</v>
      </c>
      <c r="G52" s="6" t="s">
        <v>75</v>
      </c>
      <c r="H52" s="6" t="s">
        <v>75</v>
      </c>
      <c r="I52" s="6" t="s">
        <v>75</v>
      </c>
      <c r="J52" s="6" t="s">
        <v>75</v>
      </c>
      <c r="K52" s="6" t="s">
        <v>75</v>
      </c>
      <c r="L52" s="6" t="s">
        <v>75</v>
      </c>
      <c r="M52" s="6" t="s">
        <v>75</v>
      </c>
      <c r="N52" s="7" t="s">
        <v>75</v>
      </c>
      <c r="O52" s="6" t="s">
        <v>75</v>
      </c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23">
      <selection activeCell="C36" sqref="C36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1125</v>
      </c>
      <c r="C5" s="5" t="s">
        <v>47</v>
      </c>
      <c r="D5" s="5" t="s">
        <v>11</v>
      </c>
      <c r="E5" s="5" t="s">
        <v>23</v>
      </c>
      <c r="F5" s="6">
        <v>205</v>
      </c>
      <c r="G5" s="6">
        <v>199</v>
      </c>
      <c r="H5" s="6">
        <v>200</v>
      </c>
      <c r="I5" s="6">
        <v>202</v>
      </c>
      <c r="J5" s="6">
        <v>219</v>
      </c>
      <c r="K5" s="6">
        <v>233</v>
      </c>
      <c r="L5" s="6">
        <v>0</v>
      </c>
      <c r="M5" s="6">
        <v>1258</v>
      </c>
      <c r="N5" s="7">
        <v>209.67</v>
      </c>
      <c r="O5" s="6">
        <v>0</v>
      </c>
      <c r="P5" s="8"/>
    </row>
    <row r="6" spans="1:16" ht="17.25" thickBot="1" thickTop="1">
      <c r="A6" s="5">
        <v>2</v>
      </c>
      <c r="B6" s="5">
        <v>1140</v>
      </c>
      <c r="C6" s="5" t="s">
        <v>27</v>
      </c>
      <c r="D6" s="5" t="s">
        <v>22</v>
      </c>
      <c r="E6" s="5" t="s">
        <v>23</v>
      </c>
      <c r="F6" s="6">
        <v>221</v>
      </c>
      <c r="G6" s="6">
        <v>182</v>
      </c>
      <c r="H6" s="6">
        <v>219</v>
      </c>
      <c r="I6" s="6">
        <v>228</v>
      </c>
      <c r="J6" s="6">
        <v>177</v>
      </c>
      <c r="K6" s="6">
        <v>178</v>
      </c>
      <c r="L6" s="6">
        <v>48</v>
      </c>
      <c r="M6" s="6">
        <v>1253</v>
      </c>
      <c r="N6" s="7">
        <v>208.83</v>
      </c>
      <c r="O6" s="6">
        <v>-5</v>
      </c>
      <c r="P6" s="8"/>
    </row>
    <row r="7" spans="1:16" ht="17.25" thickBot="1" thickTop="1">
      <c r="A7" s="5">
        <v>3</v>
      </c>
      <c r="B7" s="5">
        <v>1079</v>
      </c>
      <c r="C7" s="5" t="s">
        <v>83</v>
      </c>
      <c r="D7" s="5" t="s">
        <v>11</v>
      </c>
      <c r="E7" s="5" t="s">
        <v>23</v>
      </c>
      <c r="F7" s="6">
        <v>226</v>
      </c>
      <c r="G7" s="6">
        <v>155</v>
      </c>
      <c r="H7" s="6">
        <v>177</v>
      </c>
      <c r="I7" s="6">
        <v>186</v>
      </c>
      <c r="J7" s="6">
        <v>213</v>
      </c>
      <c r="K7" s="6">
        <v>232</v>
      </c>
      <c r="L7" s="6">
        <v>0</v>
      </c>
      <c r="M7" s="6">
        <v>1189</v>
      </c>
      <c r="N7" s="7">
        <v>198.17</v>
      </c>
      <c r="O7" s="6">
        <v>-69</v>
      </c>
      <c r="P7" s="8"/>
    </row>
    <row r="8" spans="1:16" ht="17.25" thickBot="1" thickTop="1">
      <c r="A8" s="5">
        <v>4</v>
      </c>
      <c r="B8" s="5">
        <v>1234</v>
      </c>
      <c r="C8" s="5" t="s">
        <v>84</v>
      </c>
      <c r="D8" s="5" t="s">
        <v>11</v>
      </c>
      <c r="E8" s="5" t="s">
        <v>23</v>
      </c>
      <c r="F8" s="6">
        <v>199</v>
      </c>
      <c r="G8" s="6">
        <v>172</v>
      </c>
      <c r="H8" s="6">
        <v>206</v>
      </c>
      <c r="I8" s="6">
        <v>195</v>
      </c>
      <c r="J8" s="6">
        <v>190</v>
      </c>
      <c r="K8" s="6">
        <v>202</v>
      </c>
      <c r="L8" s="6">
        <v>0</v>
      </c>
      <c r="M8" s="6">
        <v>1164</v>
      </c>
      <c r="N8" s="7">
        <v>194</v>
      </c>
      <c r="O8" s="6">
        <v>-94</v>
      </c>
      <c r="P8" s="8"/>
    </row>
    <row r="9" spans="1:16" ht="17.25" thickBot="1" thickTop="1">
      <c r="A9" s="5">
        <v>5</v>
      </c>
      <c r="B9" s="5">
        <v>1229</v>
      </c>
      <c r="C9" s="5" t="s">
        <v>46</v>
      </c>
      <c r="D9" s="5" t="s">
        <v>11</v>
      </c>
      <c r="E9" s="5" t="s">
        <v>23</v>
      </c>
      <c r="F9" s="6">
        <v>188</v>
      </c>
      <c r="G9" s="6">
        <v>180</v>
      </c>
      <c r="H9" s="6">
        <v>187</v>
      </c>
      <c r="I9" s="6">
        <v>191</v>
      </c>
      <c r="J9" s="6">
        <v>205</v>
      </c>
      <c r="K9" s="6">
        <v>205</v>
      </c>
      <c r="L9" s="6">
        <v>0</v>
      </c>
      <c r="M9" s="6">
        <v>1156</v>
      </c>
      <c r="N9" s="7">
        <v>192.67</v>
      </c>
      <c r="O9" s="6">
        <v>-102</v>
      </c>
      <c r="P9" s="8"/>
    </row>
    <row r="10" spans="1:16" ht="17.25" thickBot="1" thickTop="1">
      <c r="A10" s="5">
        <v>6</v>
      </c>
      <c r="B10" s="5">
        <v>1074</v>
      </c>
      <c r="C10" s="5" t="s">
        <v>51</v>
      </c>
      <c r="D10" s="5" t="s">
        <v>11</v>
      </c>
      <c r="E10" s="5" t="s">
        <v>23</v>
      </c>
      <c r="F10" s="6">
        <v>192</v>
      </c>
      <c r="G10" s="6">
        <v>200</v>
      </c>
      <c r="H10" s="6">
        <v>213</v>
      </c>
      <c r="I10" s="6">
        <v>169</v>
      </c>
      <c r="J10" s="6">
        <v>177</v>
      </c>
      <c r="K10" s="6">
        <v>193</v>
      </c>
      <c r="L10" s="6">
        <v>0</v>
      </c>
      <c r="M10" s="6">
        <v>1144</v>
      </c>
      <c r="N10" s="7">
        <v>190.67</v>
      </c>
      <c r="O10" s="6">
        <v>-114</v>
      </c>
      <c r="P10" s="8"/>
    </row>
    <row r="11" spans="1:16" ht="17.25" thickBot="1" thickTop="1">
      <c r="A11" s="5">
        <v>7</v>
      </c>
      <c r="B11" s="5">
        <v>1123</v>
      </c>
      <c r="C11" s="5" t="s">
        <v>36</v>
      </c>
      <c r="D11" s="5" t="s">
        <v>22</v>
      </c>
      <c r="E11" s="5" t="s">
        <v>23</v>
      </c>
      <c r="F11" s="6">
        <v>158</v>
      </c>
      <c r="G11" s="6">
        <v>213</v>
      </c>
      <c r="H11" s="6">
        <v>194</v>
      </c>
      <c r="I11" s="6">
        <v>184</v>
      </c>
      <c r="J11" s="6">
        <v>146</v>
      </c>
      <c r="K11" s="6">
        <v>195</v>
      </c>
      <c r="L11" s="6">
        <v>48</v>
      </c>
      <c r="M11" s="6">
        <v>1138</v>
      </c>
      <c r="N11" s="7">
        <v>189.67</v>
      </c>
      <c r="O11" s="6">
        <v>-120</v>
      </c>
      <c r="P11" s="8"/>
    </row>
    <row r="12" spans="1:16" ht="17.25" thickBot="1" thickTop="1">
      <c r="A12" s="5">
        <v>8</v>
      </c>
      <c r="B12" s="5">
        <v>1256</v>
      </c>
      <c r="C12" s="5" t="s">
        <v>32</v>
      </c>
      <c r="D12" s="5" t="s">
        <v>11</v>
      </c>
      <c r="E12" s="5" t="s">
        <v>23</v>
      </c>
      <c r="F12" s="6">
        <v>193</v>
      </c>
      <c r="G12" s="6">
        <v>158</v>
      </c>
      <c r="H12" s="6">
        <v>191</v>
      </c>
      <c r="I12" s="6">
        <v>184</v>
      </c>
      <c r="J12" s="6">
        <v>216</v>
      </c>
      <c r="K12" s="6">
        <v>165</v>
      </c>
      <c r="L12" s="6">
        <v>0</v>
      </c>
      <c r="M12" s="6">
        <v>1107</v>
      </c>
      <c r="N12" s="7">
        <v>184.5</v>
      </c>
      <c r="O12" s="6">
        <v>-151</v>
      </c>
      <c r="P12" s="8"/>
    </row>
    <row r="13" spans="1:16" ht="17.25" thickBot="1" thickTop="1">
      <c r="A13" s="5">
        <v>9</v>
      </c>
      <c r="B13" s="5">
        <v>1211</v>
      </c>
      <c r="C13" s="5" t="s">
        <v>77</v>
      </c>
      <c r="D13" s="5" t="s">
        <v>11</v>
      </c>
      <c r="E13" s="5" t="s">
        <v>23</v>
      </c>
      <c r="F13" s="6">
        <v>203</v>
      </c>
      <c r="G13" s="6">
        <v>187</v>
      </c>
      <c r="H13" s="6">
        <v>167</v>
      </c>
      <c r="I13" s="6">
        <v>181</v>
      </c>
      <c r="J13" s="6">
        <v>182</v>
      </c>
      <c r="K13" s="6">
        <v>186</v>
      </c>
      <c r="L13" s="6">
        <v>0</v>
      </c>
      <c r="M13" s="6">
        <v>1106</v>
      </c>
      <c r="N13" s="7">
        <v>184.33</v>
      </c>
      <c r="O13" s="6">
        <v>-152</v>
      </c>
      <c r="P13" s="8"/>
    </row>
    <row r="14" spans="1:16" ht="17.25" thickBot="1" thickTop="1">
      <c r="A14" s="5">
        <v>10</v>
      </c>
      <c r="B14" s="5">
        <v>1186</v>
      </c>
      <c r="C14" s="5" t="s">
        <v>39</v>
      </c>
      <c r="D14" s="5" t="s">
        <v>11</v>
      </c>
      <c r="E14" s="5" t="s">
        <v>23</v>
      </c>
      <c r="F14" s="6">
        <v>156</v>
      </c>
      <c r="G14" s="6">
        <v>177</v>
      </c>
      <c r="H14" s="6">
        <v>158</v>
      </c>
      <c r="I14" s="6">
        <v>199</v>
      </c>
      <c r="J14" s="6">
        <v>214</v>
      </c>
      <c r="K14" s="6">
        <v>196</v>
      </c>
      <c r="L14" s="6">
        <v>0</v>
      </c>
      <c r="M14" s="6">
        <v>1100</v>
      </c>
      <c r="N14" s="7">
        <v>183.33</v>
      </c>
      <c r="O14" s="6">
        <v>-158</v>
      </c>
      <c r="P14" s="8"/>
    </row>
    <row r="15" spans="1:16" ht="17.25" thickBot="1" thickTop="1">
      <c r="A15" s="5">
        <v>11</v>
      </c>
      <c r="B15" s="5">
        <v>1040</v>
      </c>
      <c r="C15" s="5" t="s">
        <v>72</v>
      </c>
      <c r="D15" s="5" t="s">
        <v>11</v>
      </c>
      <c r="E15" s="5" t="s">
        <v>23</v>
      </c>
      <c r="F15" s="6">
        <v>136</v>
      </c>
      <c r="G15" s="6">
        <v>192</v>
      </c>
      <c r="H15" s="6">
        <v>169</v>
      </c>
      <c r="I15" s="6">
        <v>184</v>
      </c>
      <c r="J15" s="6">
        <v>219</v>
      </c>
      <c r="K15" s="6">
        <v>170</v>
      </c>
      <c r="L15" s="6">
        <v>0</v>
      </c>
      <c r="M15" s="6">
        <v>1070</v>
      </c>
      <c r="N15" s="7">
        <v>178.33</v>
      </c>
      <c r="O15" s="6">
        <v>-188</v>
      </c>
      <c r="P15" s="8"/>
    </row>
    <row r="16" spans="1:16" ht="17.25" thickBot="1" thickTop="1">
      <c r="A16" s="5">
        <v>12</v>
      </c>
      <c r="B16" s="5">
        <v>1106</v>
      </c>
      <c r="C16" s="5" t="s">
        <v>76</v>
      </c>
      <c r="D16" s="5" t="s">
        <v>11</v>
      </c>
      <c r="E16" s="5" t="s">
        <v>23</v>
      </c>
      <c r="F16" s="6">
        <v>179</v>
      </c>
      <c r="G16" s="6">
        <v>137</v>
      </c>
      <c r="H16" s="6">
        <v>184</v>
      </c>
      <c r="I16" s="6">
        <v>200</v>
      </c>
      <c r="J16" s="6">
        <v>199</v>
      </c>
      <c r="K16" s="6">
        <v>160</v>
      </c>
      <c r="L16" s="6">
        <v>0</v>
      </c>
      <c r="M16" s="6">
        <v>1059</v>
      </c>
      <c r="N16" s="7">
        <v>176.5</v>
      </c>
      <c r="O16" s="6">
        <v>-199</v>
      </c>
      <c r="P16" s="8"/>
    </row>
    <row r="17" spans="1:16" ht="17.25" thickBot="1" thickTop="1">
      <c r="A17" s="5">
        <v>13</v>
      </c>
      <c r="B17" s="5">
        <v>1078</v>
      </c>
      <c r="C17" s="5" t="s">
        <v>65</v>
      </c>
      <c r="D17" s="5" t="s">
        <v>11</v>
      </c>
      <c r="E17" s="5" t="s">
        <v>23</v>
      </c>
      <c r="F17" s="6">
        <v>142</v>
      </c>
      <c r="G17" s="6">
        <v>193</v>
      </c>
      <c r="H17" s="6">
        <v>202</v>
      </c>
      <c r="I17" s="6">
        <v>198</v>
      </c>
      <c r="J17" s="6">
        <v>157</v>
      </c>
      <c r="K17" s="6">
        <v>164</v>
      </c>
      <c r="L17" s="6">
        <v>0</v>
      </c>
      <c r="M17" s="6">
        <v>1056</v>
      </c>
      <c r="N17" s="7">
        <v>176</v>
      </c>
      <c r="O17" s="6">
        <v>-202</v>
      </c>
      <c r="P17" s="8"/>
    </row>
    <row r="18" spans="1:16" ht="17.25" thickBot="1" thickTop="1">
      <c r="A18" s="5">
        <v>14</v>
      </c>
      <c r="B18" s="5">
        <v>1207</v>
      </c>
      <c r="C18" s="5" t="s">
        <v>21</v>
      </c>
      <c r="D18" s="5" t="s">
        <v>22</v>
      </c>
      <c r="E18" s="5" t="s">
        <v>23</v>
      </c>
      <c r="F18" s="6">
        <v>143</v>
      </c>
      <c r="G18" s="6">
        <v>183</v>
      </c>
      <c r="H18" s="6">
        <v>180</v>
      </c>
      <c r="I18" s="6">
        <v>169</v>
      </c>
      <c r="J18" s="6">
        <v>143</v>
      </c>
      <c r="K18" s="6">
        <v>183</v>
      </c>
      <c r="L18" s="6">
        <v>48</v>
      </c>
      <c r="M18" s="6">
        <v>1049</v>
      </c>
      <c r="N18" s="7">
        <v>174.83</v>
      </c>
      <c r="O18" s="6">
        <v>-209</v>
      </c>
      <c r="P18" s="8"/>
    </row>
    <row r="19" spans="1:16" ht="17.25" thickBot="1" thickTop="1">
      <c r="A19" s="5">
        <v>15</v>
      </c>
      <c r="B19" s="5">
        <v>1268</v>
      </c>
      <c r="C19" s="5" t="s">
        <v>86</v>
      </c>
      <c r="D19" s="5" t="s">
        <v>11</v>
      </c>
      <c r="E19" s="5" t="s">
        <v>23</v>
      </c>
      <c r="F19" s="6">
        <v>181</v>
      </c>
      <c r="G19" s="6">
        <v>169</v>
      </c>
      <c r="H19" s="6">
        <v>179</v>
      </c>
      <c r="I19" s="6">
        <v>159</v>
      </c>
      <c r="J19" s="6">
        <v>158</v>
      </c>
      <c r="K19" s="6">
        <v>202</v>
      </c>
      <c r="L19" s="6">
        <v>0</v>
      </c>
      <c r="M19" s="6">
        <v>1048</v>
      </c>
      <c r="N19" s="7">
        <v>174.67</v>
      </c>
      <c r="O19" s="6">
        <v>-210</v>
      </c>
      <c r="P19" s="8"/>
    </row>
    <row r="20" spans="1:16" ht="17.25" thickBot="1" thickTop="1">
      <c r="A20" s="5">
        <v>16</v>
      </c>
      <c r="B20" s="5">
        <v>1072</v>
      </c>
      <c r="C20" s="5" t="s">
        <v>89</v>
      </c>
      <c r="D20" s="5" t="s">
        <v>11</v>
      </c>
      <c r="E20" s="5" t="s">
        <v>23</v>
      </c>
      <c r="F20" s="6">
        <v>189</v>
      </c>
      <c r="G20" s="6">
        <v>182</v>
      </c>
      <c r="H20" s="6">
        <v>139</v>
      </c>
      <c r="I20" s="6">
        <v>166</v>
      </c>
      <c r="J20" s="6">
        <v>178</v>
      </c>
      <c r="K20" s="6">
        <v>192</v>
      </c>
      <c r="L20" s="6">
        <v>0</v>
      </c>
      <c r="M20" s="6">
        <v>1046</v>
      </c>
      <c r="N20" s="7">
        <v>174.33</v>
      </c>
      <c r="O20" s="6">
        <v>-212</v>
      </c>
      <c r="P20" s="8"/>
    </row>
    <row r="21" spans="1:16" ht="17.25" thickBot="1" thickTop="1">
      <c r="A21" s="5">
        <v>17</v>
      </c>
      <c r="B21" s="5">
        <v>1262</v>
      </c>
      <c r="C21" s="5" t="s">
        <v>81</v>
      </c>
      <c r="D21" s="5" t="s">
        <v>11</v>
      </c>
      <c r="E21" s="5" t="s">
        <v>23</v>
      </c>
      <c r="F21" s="6">
        <v>191</v>
      </c>
      <c r="G21" s="6">
        <v>141</v>
      </c>
      <c r="H21" s="6">
        <v>122</v>
      </c>
      <c r="I21" s="6">
        <v>194</v>
      </c>
      <c r="J21" s="6">
        <v>192</v>
      </c>
      <c r="K21" s="6">
        <v>199</v>
      </c>
      <c r="L21" s="6">
        <v>0</v>
      </c>
      <c r="M21" s="6">
        <v>1039</v>
      </c>
      <c r="N21" s="7">
        <v>173.17</v>
      </c>
      <c r="O21" s="6">
        <v>-219</v>
      </c>
      <c r="P21" s="8"/>
    </row>
    <row r="22" spans="1:16" ht="17.25" thickBot="1" thickTop="1">
      <c r="A22" s="5">
        <v>18</v>
      </c>
      <c r="B22" s="5">
        <v>1124</v>
      </c>
      <c r="C22" s="5" t="s">
        <v>49</v>
      </c>
      <c r="D22" s="5" t="s">
        <v>11</v>
      </c>
      <c r="E22" s="5" t="s">
        <v>23</v>
      </c>
      <c r="F22" s="6">
        <v>145</v>
      </c>
      <c r="G22" s="6">
        <v>160</v>
      </c>
      <c r="H22" s="6">
        <v>186</v>
      </c>
      <c r="I22" s="6">
        <v>112</v>
      </c>
      <c r="J22" s="6">
        <v>212</v>
      </c>
      <c r="K22" s="6">
        <v>223</v>
      </c>
      <c r="L22" s="6">
        <v>0</v>
      </c>
      <c r="M22" s="6">
        <v>1038</v>
      </c>
      <c r="N22" s="7">
        <v>173</v>
      </c>
      <c r="O22" s="6">
        <v>-220</v>
      </c>
      <c r="P22" s="8"/>
    </row>
    <row r="23" spans="1:16" ht="17.25" thickBot="1" thickTop="1">
      <c r="A23" s="5">
        <v>19</v>
      </c>
      <c r="B23" s="5">
        <v>1175</v>
      </c>
      <c r="C23" s="5" t="s">
        <v>33</v>
      </c>
      <c r="D23" s="5" t="s">
        <v>11</v>
      </c>
      <c r="E23" s="5" t="s">
        <v>23</v>
      </c>
      <c r="F23" s="6">
        <v>159</v>
      </c>
      <c r="G23" s="6">
        <v>181</v>
      </c>
      <c r="H23" s="6">
        <v>191</v>
      </c>
      <c r="I23" s="6">
        <v>152</v>
      </c>
      <c r="J23" s="6">
        <v>187</v>
      </c>
      <c r="K23" s="6">
        <v>160</v>
      </c>
      <c r="L23" s="6">
        <v>0</v>
      </c>
      <c r="M23" s="6">
        <v>1030</v>
      </c>
      <c r="N23" s="7">
        <v>171.67</v>
      </c>
      <c r="O23" s="6">
        <v>-228</v>
      </c>
      <c r="P23" s="8"/>
    </row>
    <row r="24" spans="1:16" ht="17.25" thickBot="1" thickTop="1">
      <c r="A24" s="5">
        <v>20</v>
      </c>
      <c r="B24" s="5">
        <v>1272</v>
      </c>
      <c r="C24" s="5" t="s">
        <v>88</v>
      </c>
      <c r="D24" s="5" t="s">
        <v>11</v>
      </c>
      <c r="E24" s="5" t="s">
        <v>23</v>
      </c>
      <c r="F24" s="6">
        <v>155</v>
      </c>
      <c r="G24" s="6">
        <v>152</v>
      </c>
      <c r="H24" s="6">
        <v>170</v>
      </c>
      <c r="I24" s="6">
        <v>225</v>
      </c>
      <c r="J24" s="6">
        <v>166</v>
      </c>
      <c r="K24" s="6">
        <v>151</v>
      </c>
      <c r="L24" s="6">
        <v>0</v>
      </c>
      <c r="M24" s="6">
        <v>1019</v>
      </c>
      <c r="N24" s="7">
        <v>169.83</v>
      </c>
      <c r="O24" s="6">
        <v>-239</v>
      </c>
      <c r="P24" s="8"/>
    </row>
    <row r="25" spans="1:16" ht="17.25" thickBot="1" thickTop="1">
      <c r="A25" s="5">
        <v>21</v>
      </c>
      <c r="B25" s="5">
        <v>1082</v>
      </c>
      <c r="C25" s="5" t="s">
        <v>87</v>
      </c>
      <c r="D25" s="5" t="s">
        <v>11</v>
      </c>
      <c r="E25" s="5" t="s">
        <v>23</v>
      </c>
      <c r="F25" s="6">
        <v>159</v>
      </c>
      <c r="G25" s="6">
        <v>169</v>
      </c>
      <c r="H25" s="6">
        <v>178</v>
      </c>
      <c r="I25" s="6">
        <v>171</v>
      </c>
      <c r="J25" s="6">
        <v>185</v>
      </c>
      <c r="K25" s="6">
        <v>148</v>
      </c>
      <c r="L25" s="6">
        <v>0</v>
      </c>
      <c r="M25" s="6">
        <v>1010</v>
      </c>
      <c r="N25" s="7">
        <v>168.33</v>
      </c>
      <c r="O25" s="6">
        <v>-248</v>
      </c>
      <c r="P25" s="8"/>
    </row>
    <row r="26" spans="1:16" ht="17.25" thickBot="1" thickTop="1">
      <c r="A26" s="5">
        <v>22</v>
      </c>
      <c r="B26" s="5">
        <v>1235</v>
      </c>
      <c r="C26" s="5" t="s">
        <v>71</v>
      </c>
      <c r="D26" s="5" t="s">
        <v>11</v>
      </c>
      <c r="E26" s="5" t="s">
        <v>23</v>
      </c>
      <c r="F26" s="6">
        <v>179</v>
      </c>
      <c r="G26" s="6">
        <v>148</v>
      </c>
      <c r="H26" s="6">
        <v>146</v>
      </c>
      <c r="I26" s="6">
        <v>209</v>
      </c>
      <c r="J26" s="6">
        <v>131</v>
      </c>
      <c r="K26" s="6">
        <v>193</v>
      </c>
      <c r="L26" s="6">
        <v>0</v>
      </c>
      <c r="M26" s="6">
        <v>1006</v>
      </c>
      <c r="N26" s="7">
        <v>167.67</v>
      </c>
      <c r="O26" s="6">
        <v>-252</v>
      </c>
      <c r="P26" s="8"/>
    </row>
    <row r="27" spans="1:16" ht="17.25" thickBot="1" thickTop="1">
      <c r="A27" s="5">
        <v>23</v>
      </c>
      <c r="B27" s="5">
        <v>1050</v>
      </c>
      <c r="C27" s="5" t="s">
        <v>79</v>
      </c>
      <c r="D27" s="5" t="s">
        <v>11</v>
      </c>
      <c r="E27" s="5" t="s">
        <v>23</v>
      </c>
      <c r="F27" s="6">
        <v>148</v>
      </c>
      <c r="G27" s="6">
        <v>150</v>
      </c>
      <c r="H27" s="6">
        <v>187</v>
      </c>
      <c r="I27" s="6">
        <v>113</v>
      </c>
      <c r="J27" s="6">
        <v>215</v>
      </c>
      <c r="K27" s="6">
        <v>178</v>
      </c>
      <c r="L27" s="6">
        <v>0</v>
      </c>
      <c r="M27" s="6">
        <v>991</v>
      </c>
      <c r="N27" s="7">
        <v>165.17</v>
      </c>
      <c r="O27" s="6">
        <v>-267</v>
      </c>
      <c r="P27" s="8"/>
    </row>
    <row r="28" spans="1:16" ht="17.25" thickBot="1" thickTop="1">
      <c r="A28" s="5">
        <v>24</v>
      </c>
      <c r="B28" s="5">
        <v>1077</v>
      </c>
      <c r="C28" s="5" t="s">
        <v>41</v>
      </c>
      <c r="D28" s="5" t="s">
        <v>11</v>
      </c>
      <c r="E28" s="5" t="s">
        <v>23</v>
      </c>
      <c r="F28" s="6">
        <v>168</v>
      </c>
      <c r="G28" s="6">
        <v>171</v>
      </c>
      <c r="H28" s="6">
        <v>156</v>
      </c>
      <c r="I28" s="6">
        <v>169</v>
      </c>
      <c r="J28" s="6">
        <v>141</v>
      </c>
      <c r="K28" s="6">
        <v>163</v>
      </c>
      <c r="L28" s="6">
        <v>0</v>
      </c>
      <c r="M28" s="6">
        <v>968</v>
      </c>
      <c r="N28" s="7">
        <v>161.33</v>
      </c>
      <c r="O28" s="6">
        <v>-290</v>
      </c>
      <c r="P28" s="8"/>
    </row>
    <row r="29" spans="1:16" ht="17.25" thickBot="1" thickTop="1">
      <c r="A29" s="5">
        <v>25</v>
      </c>
      <c r="B29" s="5">
        <v>1114</v>
      </c>
      <c r="C29" s="5" t="s">
        <v>43</v>
      </c>
      <c r="D29" s="5" t="s">
        <v>22</v>
      </c>
      <c r="E29" s="5" t="s">
        <v>23</v>
      </c>
      <c r="F29" s="6">
        <v>132</v>
      </c>
      <c r="G29" s="6">
        <v>149</v>
      </c>
      <c r="H29" s="6">
        <v>175</v>
      </c>
      <c r="I29" s="6">
        <v>135</v>
      </c>
      <c r="J29" s="6">
        <v>157</v>
      </c>
      <c r="K29" s="6">
        <v>167</v>
      </c>
      <c r="L29" s="6">
        <v>48</v>
      </c>
      <c r="M29" s="6">
        <v>963</v>
      </c>
      <c r="N29" s="7">
        <v>160.5</v>
      </c>
      <c r="O29" s="6">
        <v>-295</v>
      </c>
      <c r="P29" s="8"/>
    </row>
    <row r="30" spans="1:16" ht="17.25" thickBot="1" thickTop="1">
      <c r="A30" s="5">
        <v>26</v>
      </c>
      <c r="B30" s="5">
        <v>1273</v>
      </c>
      <c r="C30" s="5" t="s">
        <v>82</v>
      </c>
      <c r="D30" s="5" t="s">
        <v>22</v>
      </c>
      <c r="E30" s="5" t="s">
        <v>23</v>
      </c>
      <c r="F30" s="6">
        <v>158</v>
      </c>
      <c r="G30" s="6">
        <v>192</v>
      </c>
      <c r="H30" s="6">
        <v>124</v>
      </c>
      <c r="I30" s="6">
        <v>142</v>
      </c>
      <c r="J30" s="6">
        <v>138</v>
      </c>
      <c r="K30" s="6">
        <v>146</v>
      </c>
      <c r="L30" s="6">
        <v>48</v>
      </c>
      <c r="M30" s="6">
        <v>948</v>
      </c>
      <c r="N30" s="7">
        <v>158</v>
      </c>
      <c r="O30" s="6">
        <v>-310</v>
      </c>
      <c r="P30" s="8"/>
    </row>
    <row r="31" spans="1:16" ht="17.25" thickBot="1" thickTop="1">
      <c r="A31" s="5">
        <v>27</v>
      </c>
      <c r="B31" s="5">
        <v>1279</v>
      </c>
      <c r="C31" s="5" t="s">
        <v>80</v>
      </c>
      <c r="D31" s="5" t="s">
        <v>11</v>
      </c>
      <c r="E31" s="5" t="s">
        <v>23</v>
      </c>
      <c r="F31" s="6">
        <v>125</v>
      </c>
      <c r="G31" s="6">
        <v>168</v>
      </c>
      <c r="H31" s="6">
        <v>159</v>
      </c>
      <c r="I31" s="6">
        <v>141</v>
      </c>
      <c r="J31" s="6">
        <v>175</v>
      </c>
      <c r="K31" s="6">
        <v>159</v>
      </c>
      <c r="L31" s="6">
        <v>0</v>
      </c>
      <c r="M31" s="6">
        <v>927</v>
      </c>
      <c r="N31" s="7">
        <v>154.5</v>
      </c>
      <c r="O31" s="6">
        <v>-331</v>
      </c>
      <c r="P31" s="8"/>
    </row>
    <row r="32" spans="1:16" ht="17.25" thickBot="1" thickTop="1">
      <c r="A32" s="5">
        <v>28</v>
      </c>
      <c r="B32" s="5">
        <v>1153</v>
      </c>
      <c r="C32" s="5" t="s">
        <v>61</v>
      </c>
      <c r="D32" s="5" t="s">
        <v>11</v>
      </c>
      <c r="E32" s="5" t="s">
        <v>23</v>
      </c>
      <c r="F32" s="6">
        <v>145</v>
      </c>
      <c r="G32" s="6">
        <v>118</v>
      </c>
      <c r="H32" s="6">
        <v>156</v>
      </c>
      <c r="I32" s="6">
        <v>222</v>
      </c>
      <c r="J32" s="6">
        <v>153</v>
      </c>
      <c r="K32" s="6">
        <v>114</v>
      </c>
      <c r="L32" s="6">
        <v>0</v>
      </c>
      <c r="M32" s="6">
        <v>908</v>
      </c>
      <c r="N32" s="7">
        <v>151.33</v>
      </c>
      <c r="O32" s="6">
        <v>-350</v>
      </c>
      <c r="P32" s="8"/>
    </row>
    <row r="33" spans="1:16" ht="17.25" thickBot="1" thickTop="1">
      <c r="A33" s="5">
        <v>29</v>
      </c>
      <c r="B33" s="5">
        <v>1217</v>
      </c>
      <c r="C33" s="5" t="s">
        <v>24</v>
      </c>
      <c r="D33" s="5" t="s">
        <v>22</v>
      </c>
      <c r="E33" s="5" t="s">
        <v>23</v>
      </c>
      <c r="F33" s="6">
        <v>130</v>
      </c>
      <c r="G33" s="6">
        <v>131</v>
      </c>
      <c r="H33" s="6">
        <v>146</v>
      </c>
      <c r="I33" s="6">
        <v>134</v>
      </c>
      <c r="J33" s="6">
        <v>154</v>
      </c>
      <c r="K33" s="6">
        <v>157</v>
      </c>
      <c r="L33" s="6">
        <v>48</v>
      </c>
      <c r="M33" s="6">
        <v>900</v>
      </c>
      <c r="N33" s="7">
        <v>150</v>
      </c>
      <c r="O33" s="6">
        <v>-358</v>
      </c>
      <c r="P33" s="8"/>
    </row>
    <row r="34" spans="1:16" ht="17.25" thickBot="1" thickTop="1">
      <c r="A34" s="5">
        <v>30</v>
      </c>
      <c r="B34" s="5">
        <v>1105</v>
      </c>
      <c r="C34" s="5" t="s">
        <v>90</v>
      </c>
      <c r="D34" s="5" t="s">
        <v>11</v>
      </c>
      <c r="E34" s="5" t="s">
        <v>23</v>
      </c>
      <c r="F34" s="6">
        <v>136</v>
      </c>
      <c r="G34" s="6">
        <v>160</v>
      </c>
      <c r="H34" s="6">
        <v>155</v>
      </c>
      <c r="I34" s="6">
        <v>142</v>
      </c>
      <c r="J34" s="6">
        <v>151</v>
      </c>
      <c r="K34" s="6">
        <v>145</v>
      </c>
      <c r="L34" s="6">
        <v>0</v>
      </c>
      <c r="M34" s="6">
        <v>889</v>
      </c>
      <c r="N34" s="7">
        <v>148.17</v>
      </c>
      <c r="O34" s="6">
        <v>-369</v>
      </c>
      <c r="P34" s="8"/>
    </row>
    <row r="35" spans="1:16" ht="17.25" thickBot="1" thickTop="1">
      <c r="A35" s="5">
        <v>31</v>
      </c>
      <c r="B35" s="5">
        <v>1208</v>
      </c>
      <c r="C35" s="5" t="s">
        <v>85</v>
      </c>
      <c r="D35" s="5" t="s">
        <v>11</v>
      </c>
      <c r="E35" s="5" t="s">
        <v>23</v>
      </c>
      <c r="F35" s="6">
        <v>162</v>
      </c>
      <c r="G35" s="6">
        <v>171</v>
      </c>
      <c r="H35" s="6">
        <v>149</v>
      </c>
      <c r="I35" s="6">
        <v>156</v>
      </c>
      <c r="J35" s="6">
        <v>121</v>
      </c>
      <c r="K35" s="6">
        <v>126</v>
      </c>
      <c r="L35" s="6">
        <v>0</v>
      </c>
      <c r="M35" s="6">
        <v>885</v>
      </c>
      <c r="N35" s="7">
        <v>147.5</v>
      </c>
      <c r="O35" s="6">
        <v>-373</v>
      </c>
      <c r="P35" s="8"/>
    </row>
    <row r="36" spans="1:16" ht="17.25" thickBot="1" thickTop="1">
      <c r="A36" s="5">
        <v>32</v>
      </c>
      <c r="B36" s="5">
        <v>1251</v>
      </c>
      <c r="C36" s="5" t="s">
        <v>125</v>
      </c>
      <c r="D36" s="5" t="s">
        <v>11</v>
      </c>
      <c r="E36" s="5" t="s">
        <v>23</v>
      </c>
      <c r="F36" s="6">
        <v>159</v>
      </c>
      <c r="G36" s="6">
        <v>169</v>
      </c>
      <c r="H36" s="6">
        <v>94</v>
      </c>
      <c r="I36" s="6">
        <v>127</v>
      </c>
      <c r="J36" s="6">
        <v>125</v>
      </c>
      <c r="K36" s="6">
        <v>144</v>
      </c>
      <c r="L36" s="6">
        <v>0</v>
      </c>
      <c r="M36" s="6">
        <v>818</v>
      </c>
      <c r="N36" s="7">
        <v>136.33</v>
      </c>
      <c r="O36" s="6">
        <v>-440</v>
      </c>
      <c r="P36" s="8"/>
    </row>
    <row r="37" spans="1:16" ht="17.25" thickBot="1" thickTop="1">
      <c r="A37" s="5">
        <v>33</v>
      </c>
      <c r="B37" s="5">
        <v>1145</v>
      </c>
      <c r="C37" s="5" t="s">
        <v>78</v>
      </c>
      <c r="D37" s="5" t="s">
        <v>11</v>
      </c>
      <c r="E37" s="5" t="s">
        <v>23</v>
      </c>
      <c r="F37" s="6">
        <v>119</v>
      </c>
      <c r="G37" s="6">
        <v>107</v>
      </c>
      <c r="H37" s="6">
        <v>120</v>
      </c>
      <c r="I37" s="6">
        <v>112</v>
      </c>
      <c r="J37" s="6">
        <v>132</v>
      </c>
      <c r="K37" s="6">
        <v>147</v>
      </c>
      <c r="L37" s="6">
        <v>0</v>
      </c>
      <c r="M37" s="6">
        <v>737</v>
      </c>
      <c r="N37" s="7">
        <v>122.83</v>
      </c>
      <c r="O37" s="6">
        <v>-521</v>
      </c>
      <c r="P37" s="8"/>
    </row>
    <row r="38" spans="1:16" ht="17.25" thickBot="1" thickTop="1">
      <c r="A38" s="5">
        <v>34</v>
      </c>
      <c r="B38" s="5">
        <v>1224</v>
      </c>
      <c r="C38" s="5" t="s">
        <v>67</v>
      </c>
      <c r="D38" s="5" t="s">
        <v>22</v>
      </c>
      <c r="E38" s="5" t="s">
        <v>23</v>
      </c>
      <c r="F38" s="6">
        <v>85</v>
      </c>
      <c r="G38" s="6">
        <v>109</v>
      </c>
      <c r="H38" s="6">
        <v>156</v>
      </c>
      <c r="I38" s="6">
        <v>112</v>
      </c>
      <c r="J38" s="6">
        <v>119</v>
      </c>
      <c r="K38" s="6">
        <v>83</v>
      </c>
      <c r="L38" s="6">
        <v>48</v>
      </c>
      <c r="M38" s="6">
        <v>712</v>
      </c>
      <c r="N38" s="7">
        <v>118.67</v>
      </c>
      <c r="O38" s="6">
        <v>-546</v>
      </c>
      <c r="P38" s="8"/>
    </row>
    <row r="39" spans="1:16" ht="17.25" thickBot="1" thickTop="1">
      <c r="A39" s="5">
        <v>35</v>
      </c>
      <c r="B39" s="5">
        <v>1145</v>
      </c>
      <c r="C39" s="5" t="s">
        <v>78</v>
      </c>
      <c r="D39" s="5" t="s">
        <v>11</v>
      </c>
      <c r="E39" s="5" t="s">
        <v>23</v>
      </c>
      <c r="F39" s="6">
        <v>119</v>
      </c>
      <c r="G39" s="6">
        <v>107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226</v>
      </c>
      <c r="N39" s="7">
        <v>113</v>
      </c>
      <c r="O39" s="6">
        <v>-193</v>
      </c>
      <c r="P39" s="8"/>
    </row>
    <row r="40" spans="1:16" ht="17.25" thickBot="1" thickTop="1">
      <c r="A40" s="5">
        <v>36</v>
      </c>
      <c r="B40" s="5">
        <v>1224</v>
      </c>
      <c r="C40" s="5" t="s">
        <v>67</v>
      </c>
      <c r="D40" s="5" t="s">
        <v>22</v>
      </c>
      <c r="E40" s="5" t="s">
        <v>23</v>
      </c>
      <c r="F40" s="6">
        <v>85</v>
      </c>
      <c r="G40" s="6">
        <v>109</v>
      </c>
      <c r="H40" s="6">
        <v>0</v>
      </c>
      <c r="I40" s="6">
        <v>0</v>
      </c>
      <c r="J40" s="6">
        <v>0</v>
      </c>
      <c r="K40" s="6">
        <v>0</v>
      </c>
      <c r="L40" s="6">
        <v>16</v>
      </c>
      <c r="M40" s="6">
        <v>210</v>
      </c>
      <c r="N40" s="7">
        <v>105</v>
      </c>
      <c r="O40" s="6">
        <v>-209</v>
      </c>
      <c r="P40" s="8"/>
    </row>
    <row r="41" spans="1:16" ht="17.25" thickBot="1" thickTop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0" customWidth="1"/>
    <col min="3" max="3" width="35.7109375" style="0" customWidth="1"/>
    <col min="4" max="5" width="6.28125" style="0" bestFit="1" customWidth="1"/>
    <col min="6" max="9" width="6.421875" style="0" bestFit="1" customWidth="1"/>
    <col min="10" max="10" width="9.421875" style="0" bestFit="1" customWidth="1"/>
  </cols>
  <sheetData>
    <row r="1" spans="1:11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3.25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K2" s="4"/>
    </row>
    <row r="3" ht="13.5" thickBot="1"/>
    <row r="4" spans="1:10" ht="24" thickBot="1" thickTop="1">
      <c r="A4" s="28" t="s">
        <v>270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263</v>
      </c>
      <c r="G4" s="29" t="s">
        <v>271</v>
      </c>
      <c r="H4" s="29" t="s">
        <v>7</v>
      </c>
      <c r="I4" s="29" t="s">
        <v>8</v>
      </c>
      <c r="J4" s="29" t="s">
        <v>9</v>
      </c>
    </row>
    <row r="5" spans="1:10" ht="17.25" thickBot="1" thickTop="1">
      <c r="A5" s="9">
        <v>1</v>
      </c>
      <c r="B5" s="5">
        <v>1028</v>
      </c>
      <c r="C5" s="5" t="s">
        <v>205</v>
      </c>
      <c r="D5" s="5" t="s">
        <v>11</v>
      </c>
      <c r="E5" s="5" t="s">
        <v>142</v>
      </c>
      <c r="F5" s="5">
        <v>268</v>
      </c>
      <c r="G5" s="5">
        <v>222</v>
      </c>
      <c r="H5" s="5">
        <v>0</v>
      </c>
      <c r="I5" s="5">
        <v>490</v>
      </c>
      <c r="J5" s="30">
        <v>245</v>
      </c>
    </row>
    <row r="6" spans="1:10" ht="17.25" thickBot="1" thickTop="1">
      <c r="A6" s="9">
        <v>2</v>
      </c>
      <c r="B6" s="5">
        <v>1015</v>
      </c>
      <c r="C6" s="5" t="s">
        <v>178</v>
      </c>
      <c r="D6" s="5" t="s">
        <v>11</v>
      </c>
      <c r="E6" s="5" t="s">
        <v>197</v>
      </c>
      <c r="F6" s="5">
        <v>202</v>
      </c>
      <c r="G6" s="5">
        <v>211</v>
      </c>
      <c r="H6" s="5">
        <v>0</v>
      </c>
      <c r="I6" s="5">
        <v>413</v>
      </c>
      <c r="J6" s="30">
        <v>206.5</v>
      </c>
    </row>
    <row r="7" ht="13.5" thickTop="1"/>
  </sheetData>
  <sheetProtection/>
  <conditionalFormatting sqref="A5:J5">
    <cfRule type="expression" priority="2" dxfId="3" stopIfTrue="1">
      <formula>$I5&gt;$I6</formula>
    </cfRule>
  </conditionalFormatting>
  <conditionalFormatting sqref="A6:J6">
    <cfRule type="expression" priority="1" dxfId="3" stopIfTrue="1">
      <formula>$I6&gt;$I5</formula>
    </cfRule>
  </conditionalFormatting>
  <printOptions horizontalCentered="1"/>
  <pageMargins left="0" right="0" top="0" bottom="0" header="0.5118110236220472" footer="0.5118110236220472"/>
  <pageSetup horizontalDpi="300" verticalDpi="300" orientation="landscape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23">
      <selection activeCell="C36" sqref="C36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1080</v>
      </c>
      <c r="C5" s="5" t="s">
        <v>37</v>
      </c>
      <c r="D5" s="5" t="s">
        <v>11</v>
      </c>
      <c r="E5" s="5" t="s">
        <v>23</v>
      </c>
      <c r="F5" s="6">
        <v>214</v>
      </c>
      <c r="G5" s="6">
        <v>174</v>
      </c>
      <c r="H5" s="6">
        <v>223</v>
      </c>
      <c r="I5" s="6">
        <v>216</v>
      </c>
      <c r="J5" s="6">
        <v>212</v>
      </c>
      <c r="K5" s="6">
        <v>166</v>
      </c>
      <c r="L5" s="6">
        <v>0</v>
      </c>
      <c r="M5" s="6">
        <v>1205</v>
      </c>
      <c r="N5" s="7">
        <v>200.83</v>
      </c>
      <c r="O5" s="6">
        <v>0</v>
      </c>
      <c r="P5" s="8"/>
    </row>
    <row r="6" spans="1:16" ht="17.25" thickBot="1" thickTop="1">
      <c r="A6" s="5">
        <v>2</v>
      </c>
      <c r="B6" s="5">
        <v>1078</v>
      </c>
      <c r="C6" s="5" t="s">
        <v>65</v>
      </c>
      <c r="D6" s="5" t="s">
        <v>11</v>
      </c>
      <c r="E6" s="5" t="s">
        <v>23</v>
      </c>
      <c r="F6" s="6">
        <v>190</v>
      </c>
      <c r="G6" s="6">
        <v>203</v>
      </c>
      <c r="H6" s="6">
        <v>165</v>
      </c>
      <c r="I6" s="6">
        <v>254</v>
      </c>
      <c r="J6" s="6">
        <v>200</v>
      </c>
      <c r="K6" s="6">
        <v>191</v>
      </c>
      <c r="L6" s="6">
        <v>0</v>
      </c>
      <c r="M6" s="6">
        <v>1203</v>
      </c>
      <c r="N6" s="7">
        <v>200.5</v>
      </c>
      <c r="O6" s="6">
        <v>-2</v>
      </c>
      <c r="P6" s="8"/>
    </row>
    <row r="7" spans="1:16" ht="17.25" thickBot="1" thickTop="1">
      <c r="A7" s="5">
        <v>3</v>
      </c>
      <c r="B7" s="5">
        <v>1134</v>
      </c>
      <c r="C7" s="5" t="s">
        <v>44</v>
      </c>
      <c r="D7" s="5" t="s">
        <v>11</v>
      </c>
      <c r="E7" s="5" t="s">
        <v>23</v>
      </c>
      <c r="F7" s="6">
        <v>157</v>
      </c>
      <c r="G7" s="6">
        <v>227</v>
      </c>
      <c r="H7" s="6">
        <v>222</v>
      </c>
      <c r="I7" s="6">
        <v>186</v>
      </c>
      <c r="J7" s="6">
        <v>214</v>
      </c>
      <c r="K7" s="6">
        <v>193</v>
      </c>
      <c r="L7" s="6">
        <v>0</v>
      </c>
      <c r="M7" s="6">
        <v>1199</v>
      </c>
      <c r="N7" s="7">
        <v>199.83</v>
      </c>
      <c r="O7" s="6">
        <v>-6</v>
      </c>
      <c r="P7" s="8"/>
    </row>
    <row r="8" spans="1:16" ht="17.25" thickBot="1" thickTop="1">
      <c r="A8" s="5">
        <v>4</v>
      </c>
      <c r="B8" s="5">
        <v>1212</v>
      </c>
      <c r="C8" s="5" t="s">
        <v>50</v>
      </c>
      <c r="D8" s="5" t="s">
        <v>11</v>
      </c>
      <c r="E8" s="5" t="s">
        <v>23</v>
      </c>
      <c r="F8" s="6">
        <v>245</v>
      </c>
      <c r="G8" s="6">
        <v>204</v>
      </c>
      <c r="H8" s="6">
        <v>167</v>
      </c>
      <c r="I8" s="6">
        <v>188</v>
      </c>
      <c r="J8" s="6">
        <v>215</v>
      </c>
      <c r="K8" s="6">
        <v>177</v>
      </c>
      <c r="L8" s="6">
        <v>0</v>
      </c>
      <c r="M8" s="6">
        <v>1196</v>
      </c>
      <c r="N8" s="7">
        <v>199.33</v>
      </c>
      <c r="O8" s="6">
        <v>-9</v>
      </c>
      <c r="P8" s="8"/>
    </row>
    <row r="9" spans="1:16" ht="17.25" thickBot="1" thickTop="1">
      <c r="A9" s="5">
        <v>5</v>
      </c>
      <c r="B9" s="5">
        <v>1044</v>
      </c>
      <c r="C9" s="5" t="s">
        <v>60</v>
      </c>
      <c r="D9" s="5" t="s">
        <v>11</v>
      </c>
      <c r="E9" s="5" t="s">
        <v>23</v>
      </c>
      <c r="F9" s="6">
        <v>192</v>
      </c>
      <c r="G9" s="6">
        <v>245</v>
      </c>
      <c r="H9" s="6">
        <v>146</v>
      </c>
      <c r="I9" s="6">
        <v>199</v>
      </c>
      <c r="J9" s="6">
        <v>169</v>
      </c>
      <c r="K9" s="6">
        <v>182</v>
      </c>
      <c r="L9" s="6">
        <v>0</v>
      </c>
      <c r="M9" s="6">
        <v>1133</v>
      </c>
      <c r="N9" s="7">
        <v>188.83</v>
      </c>
      <c r="O9" s="6">
        <v>-72</v>
      </c>
      <c r="P9" s="8"/>
    </row>
    <row r="10" spans="1:16" ht="17.25" thickBot="1" thickTop="1">
      <c r="A10" s="5">
        <v>6</v>
      </c>
      <c r="B10" s="5">
        <v>1162</v>
      </c>
      <c r="C10" s="5" t="s">
        <v>59</v>
      </c>
      <c r="D10" s="5" t="s">
        <v>22</v>
      </c>
      <c r="E10" s="5" t="s">
        <v>23</v>
      </c>
      <c r="F10" s="6">
        <v>180</v>
      </c>
      <c r="G10" s="6">
        <v>176</v>
      </c>
      <c r="H10" s="6">
        <v>136</v>
      </c>
      <c r="I10" s="6">
        <v>168</v>
      </c>
      <c r="J10" s="6">
        <v>201</v>
      </c>
      <c r="K10" s="6">
        <v>185</v>
      </c>
      <c r="L10" s="6">
        <v>48</v>
      </c>
      <c r="M10" s="6">
        <v>1094</v>
      </c>
      <c r="N10" s="7">
        <v>182.33</v>
      </c>
      <c r="O10" s="6">
        <v>-111</v>
      </c>
      <c r="P10" s="8"/>
    </row>
    <row r="11" spans="1:16" ht="17.25" thickBot="1" thickTop="1">
      <c r="A11" s="5">
        <v>7</v>
      </c>
      <c r="B11" s="5">
        <v>1238</v>
      </c>
      <c r="C11" s="5" t="s">
        <v>73</v>
      </c>
      <c r="D11" s="5" t="s">
        <v>11</v>
      </c>
      <c r="E11" s="5" t="s">
        <v>23</v>
      </c>
      <c r="F11" s="6">
        <v>159</v>
      </c>
      <c r="G11" s="6">
        <v>191</v>
      </c>
      <c r="H11" s="6">
        <v>149</v>
      </c>
      <c r="I11" s="6">
        <v>224</v>
      </c>
      <c r="J11" s="6">
        <v>171</v>
      </c>
      <c r="K11" s="6">
        <v>177</v>
      </c>
      <c r="L11" s="6">
        <v>0</v>
      </c>
      <c r="M11" s="6">
        <v>1071</v>
      </c>
      <c r="N11" s="7">
        <v>178.5</v>
      </c>
      <c r="O11" s="6">
        <v>-134</v>
      </c>
      <c r="P11" s="8"/>
    </row>
    <row r="12" spans="1:16" ht="17.25" thickBot="1" thickTop="1">
      <c r="A12" s="5">
        <v>8</v>
      </c>
      <c r="B12" s="5">
        <v>1142</v>
      </c>
      <c r="C12" s="5" t="s">
        <v>62</v>
      </c>
      <c r="D12" s="5" t="s">
        <v>11</v>
      </c>
      <c r="E12" s="5" t="s">
        <v>23</v>
      </c>
      <c r="F12" s="6">
        <v>178</v>
      </c>
      <c r="G12" s="6">
        <v>115</v>
      </c>
      <c r="H12" s="6">
        <v>244</v>
      </c>
      <c r="I12" s="6">
        <v>172</v>
      </c>
      <c r="J12" s="6">
        <v>169</v>
      </c>
      <c r="K12" s="6">
        <v>187</v>
      </c>
      <c r="L12" s="6">
        <v>0</v>
      </c>
      <c r="M12" s="6">
        <v>1065</v>
      </c>
      <c r="N12" s="7">
        <v>177.5</v>
      </c>
      <c r="O12" s="6">
        <v>-140</v>
      </c>
      <c r="P12" s="8"/>
    </row>
    <row r="13" spans="1:16" ht="17.25" thickBot="1" thickTop="1">
      <c r="A13" s="5">
        <v>9</v>
      </c>
      <c r="B13" s="5">
        <v>1111</v>
      </c>
      <c r="C13" s="5" t="s">
        <v>68</v>
      </c>
      <c r="D13" s="5" t="s">
        <v>22</v>
      </c>
      <c r="E13" s="5" t="s">
        <v>23</v>
      </c>
      <c r="F13" s="6">
        <v>146</v>
      </c>
      <c r="G13" s="6">
        <v>194</v>
      </c>
      <c r="H13" s="6">
        <v>177</v>
      </c>
      <c r="I13" s="6">
        <v>182</v>
      </c>
      <c r="J13" s="6">
        <v>137</v>
      </c>
      <c r="K13" s="6">
        <v>175</v>
      </c>
      <c r="L13" s="6">
        <v>48</v>
      </c>
      <c r="M13" s="6">
        <v>1059</v>
      </c>
      <c r="N13" s="7">
        <v>176.5</v>
      </c>
      <c r="O13" s="6">
        <v>-146</v>
      </c>
      <c r="P13" s="8"/>
    </row>
    <row r="14" spans="1:16" ht="17.25" thickBot="1" thickTop="1">
      <c r="A14" s="5">
        <v>10</v>
      </c>
      <c r="B14" s="5">
        <v>1201</v>
      </c>
      <c r="C14" s="5" t="s">
        <v>57</v>
      </c>
      <c r="D14" s="5" t="s">
        <v>11</v>
      </c>
      <c r="E14" s="5" t="s">
        <v>23</v>
      </c>
      <c r="F14" s="6">
        <v>192</v>
      </c>
      <c r="G14" s="6">
        <v>159</v>
      </c>
      <c r="H14" s="6">
        <v>196</v>
      </c>
      <c r="I14" s="6">
        <v>160</v>
      </c>
      <c r="J14" s="6">
        <v>180</v>
      </c>
      <c r="K14" s="6">
        <v>168</v>
      </c>
      <c r="L14" s="6">
        <v>0</v>
      </c>
      <c r="M14" s="6">
        <v>1055</v>
      </c>
      <c r="N14" s="7">
        <v>175.83</v>
      </c>
      <c r="O14" s="6">
        <v>-150</v>
      </c>
      <c r="P14" s="8"/>
    </row>
    <row r="15" spans="1:16" ht="17.25" thickBot="1" thickTop="1">
      <c r="A15" s="5">
        <v>11</v>
      </c>
      <c r="B15" s="5">
        <v>1209</v>
      </c>
      <c r="C15" s="5" t="s">
        <v>63</v>
      </c>
      <c r="D15" s="5" t="s">
        <v>11</v>
      </c>
      <c r="E15" s="5" t="s">
        <v>74</v>
      </c>
      <c r="F15" s="6">
        <v>169</v>
      </c>
      <c r="G15" s="6">
        <v>150</v>
      </c>
      <c r="H15" s="6">
        <v>186</v>
      </c>
      <c r="I15" s="6">
        <v>132</v>
      </c>
      <c r="J15" s="6">
        <v>172</v>
      </c>
      <c r="K15" s="6">
        <v>210</v>
      </c>
      <c r="L15" s="6">
        <v>0</v>
      </c>
      <c r="M15" s="6">
        <v>1019</v>
      </c>
      <c r="N15" s="7">
        <v>169.83</v>
      </c>
      <c r="O15" s="6">
        <v>-186</v>
      </c>
      <c r="P15" s="8"/>
    </row>
    <row r="16" spans="1:16" ht="17.25" thickBot="1" thickTop="1">
      <c r="A16" s="5">
        <v>12</v>
      </c>
      <c r="B16" s="5">
        <v>1245</v>
      </c>
      <c r="C16" s="5" t="s">
        <v>55</v>
      </c>
      <c r="D16" s="5" t="s">
        <v>11</v>
      </c>
      <c r="E16" s="5" t="s">
        <v>23</v>
      </c>
      <c r="F16" s="6">
        <v>150</v>
      </c>
      <c r="G16" s="6">
        <v>160</v>
      </c>
      <c r="H16" s="6">
        <v>188</v>
      </c>
      <c r="I16" s="6">
        <v>159</v>
      </c>
      <c r="J16" s="6">
        <v>203</v>
      </c>
      <c r="K16" s="6">
        <v>150</v>
      </c>
      <c r="L16" s="6">
        <v>0</v>
      </c>
      <c r="M16" s="6">
        <v>1010</v>
      </c>
      <c r="N16" s="7">
        <v>168.33</v>
      </c>
      <c r="O16" s="6">
        <v>-195</v>
      </c>
      <c r="P16" s="8"/>
    </row>
    <row r="17" spans="1:16" ht="17.25" thickBot="1" thickTop="1">
      <c r="A17" s="5">
        <v>13</v>
      </c>
      <c r="B17" s="5">
        <v>1090</v>
      </c>
      <c r="C17" s="5" t="s">
        <v>58</v>
      </c>
      <c r="D17" s="5" t="s">
        <v>11</v>
      </c>
      <c r="E17" s="5" t="s">
        <v>23</v>
      </c>
      <c r="F17" s="6">
        <v>174</v>
      </c>
      <c r="G17" s="6">
        <v>150</v>
      </c>
      <c r="H17" s="6">
        <v>188</v>
      </c>
      <c r="I17" s="6">
        <v>165</v>
      </c>
      <c r="J17" s="6">
        <v>158</v>
      </c>
      <c r="K17" s="6">
        <v>166</v>
      </c>
      <c r="L17" s="6">
        <v>0</v>
      </c>
      <c r="M17" s="6">
        <v>1001</v>
      </c>
      <c r="N17" s="7">
        <v>166.83</v>
      </c>
      <c r="O17" s="6">
        <v>-204</v>
      </c>
      <c r="P17" s="8"/>
    </row>
    <row r="18" spans="1:16" ht="17.25" thickBot="1" thickTop="1">
      <c r="A18" s="5">
        <v>14</v>
      </c>
      <c r="B18" s="5">
        <v>1252</v>
      </c>
      <c r="C18" s="5" t="s">
        <v>52</v>
      </c>
      <c r="D18" s="5" t="s">
        <v>11</v>
      </c>
      <c r="E18" s="5" t="s">
        <v>23</v>
      </c>
      <c r="F18" s="6">
        <v>152</v>
      </c>
      <c r="G18" s="6">
        <v>124</v>
      </c>
      <c r="H18" s="6">
        <v>176</v>
      </c>
      <c r="I18" s="6">
        <v>193</v>
      </c>
      <c r="J18" s="6">
        <v>155</v>
      </c>
      <c r="K18" s="6">
        <v>198</v>
      </c>
      <c r="L18" s="6">
        <v>0</v>
      </c>
      <c r="M18" s="6">
        <v>998</v>
      </c>
      <c r="N18" s="7">
        <v>166.33</v>
      </c>
      <c r="O18" s="6">
        <v>-207</v>
      </c>
      <c r="P18" s="8"/>
    </row>
    <row r="19" spans="1:16" ht="17.25" thickBot="1" thickTop="1">
      <c r="A19" s="5">
        <v>15</v>
      </c>
      <c r="B19" s="5">
        <v>1242</v>
      </c>
      <c r="C19" s="5" t="s">
        <v>26</v>
      </c>
      <c r="D19" s="5" t="s">
        <v>11</v>
      </c>
      <c r="E19" s="5" t="s">
        <v>23</v>
      </c>
      <c r="F19" s="6">
        <v>160</v>
      </c>
      <c r="G19" s="6">
        <v>152</v>
      </c>
      <c r="H19" s="6">
        <v>143</v>
      </c>
      <c r="I19" s="6">
        <v>192</v>
      </c>
      <c r="J19" s="6">
        <v>185</v>
      </c>
      <c r="K19" s="6">
        <v>161</v>
      </c>
      <c r="L19" s="6">
        <v>0</v>
      </c>
      <c r="M19" s="6">
        <v>993</v>
      </c>
      <c r="N19" s="7">
        <v>165.5</v>
      </c>
      <c r="O19" s="6">
        <v>-212</v>
      </c>
      <c r="P19" s="8"/>
    </row>
    <row r="20" spans="1:16" ht="17.25" thickBot="1" thickTop="1">
      <c r="A20" s="5">
        <v>16</v>
      </c>
      <c r="B20" s="5">
        <v>1040</v>
      </c>
      <c r="C20" s="5" t="s">
        <v>72</v>
      </c>
      <c r="D20" s="5" t="s">
        <v>11</v>
      </c>
      <c r="E20" s="5" t="s">
        <v>23</v>
      </c>
      <c r="F20" s="6">
        <v>159</v>
      </c>
      <c r="G20" s="6">
        <v>165</v>
      </c>
      <c r="H20" s="6">
        <v>138</v>
      </c>
      <c r="I20" s="6">
        <v>166</v>
      </c>
      <c r="J20" s="6">
        <v>192</v>
      </c>
      <c r="K20" s="6">
        <v>166</v>
      </c>
      <c r="L20" s="6">
        <v>0</v>
      </c>
      <c r="M20" s="6">
        <v>986</v>
      </c>
      <c r="N20" s="7">
        <v>164.33</v>
      </c>
      <c r="O20" s="6">
        <v>-219</v>
      </c>
      <c r="P20" s="8"/>
    </row>
    <row r="21" spans="1:16" ht="17.25" thickBot="1" thickTop="1">
      <c r="A21" s="5">
        <v>17</v>
      </c>
      <c r="B21" s="5">
        <v>1210</v>
      </c>
      <c r="C21" s="5" t="s">
        <v>56</v>
      </c>
      <c r="D21" s="5" t="s">
        <v>11</v>
      </c>
      <c r="E21" s="5" t="s">
        <v>23</v>
      </c>
      <c r="F21" s="6">
        <v>171</v>
      </c>
      <c r="G21" s="6">
        <v>166</v>
      </c>
      <c r="H21" s="6">
        <v>172</v>
      </c>
      <c r="I21" s="6">
        <v>161</v>
      </c>
      <c r="J21" s="6">
        <v>156</v>
      </c>
      <c r="K21" s="6">
        <v>160</v>
      </c>
      <c r="L21" s="6">
        <v>0</v>
      </c>
      <c r="M21" s="6">
        <v>986</v>
      </c>
      <c r="N21" s="7">
        <v>164.33</v>
      </c>
      <c r="O21" s="6">
        <v>-219</v>
      </c>
      <c r="P21" s="8"/>
    </row>
    <row r="22" spans="1:16" ht="17.25" thickBot="1" thickTop="1">
      <c r="A22" s="5">
        <v>18</v>
      </c>
      <c r="B22" s="5">
        <v>1141</v>
      </c>
      <c r="C22" s="5" t="s">
        <v>54</v>
      </c>
      <c r="D22" s="5" t="s">
        <v>11</v>
      </c>
      <c r="E22" s="5" t="s">
        <v>23</v>
      </c>
      <c r="F22" s="6">
        <v>188</v>
      </c>
      <c r="G22" s="6">
        <v>187</v>
      </c>
      <c r="H22" s="6">
        <v>160</v>
      </c>
      <c r="I22" s="6">
        <v>186</v>
      </c>
      <c r="J22" s="6">
        <v>130</v>
      </c>
      <c r="K22" s="6">
        <v>133</v>
      </c>
      <c r="L22" s="6">
        <v>0</v>
      </c>
      <c r="M22" s="6">
        <v>984</v>
      </c>
      <c r="N22" s="7">
        <v>164</v>
      </c>
      <c r="O22" s="6">
        <v>-221</v>
      </c>
      <c r="P22" s="8"/>
    </row>
    <row r="23" spans="1:16" ht="17.25" thickBot="1" thickTop="1">
      <c r="A23" s="5">
        <v>19</v>
      </c>
      <c r="B23" s="5">
        <v>1153</v>
      </c>
      <c r="C23" s="5" t="s">
        <v>61</v>
      </c>
      <c r="D23" s="5" t="s">
        <v>11</v>
      </c>
      <c r="E23" s="5" t="s">
        <v>23</v>
      </c>
      <c r="F23" s="6">
        <v>176</v>
      </c>
      <c r="G23" s="6">
        <v>146</v>
      </c>
      <c r="H23" s="6">
        <v>117</v>
      </c>
      <c r="I23" s="6">
        <v>172</v>
      </c>
      <c r="J23" s="6">
        <v>148</v>
      </c>
      <c r="K23" s="6">
        <v>221</v>
      </c>
      <c r="L23" s="6">
        <v>0</v>
      </c>
      <c r="M23" s="6">
        <v>980</v>
      </c>
      <c r="N23" s="7">
        <v>163.33</v>
      </c>
      <c r="O23" s="6">
        <v>-225</v>
      </c>
      <c r="P23" s="8"/>
    </row>
    <row r="24" spans="1:16" ht="17.25" thickBot="1" thickTop="1">
      <c r="A24" s="5">
        <v>20</v>
      </c>
      <c r="B24" s="5">
        <v>1198</v>
      </c>
      <c r="C24" s="5" t="s">
        <v>53</v>
      </c>
      <c r="D24" s="5" t="s">
        <v>11</v>
      </c>
      <c r="E24" s="5" t="s">
        <v>23</v>
      </c>
      <c r="F24" s="6">
        <v>167</v>
      </c>
      <c r="G24" s="6">
        <v>141</v>
      </c>
      <c r="H24" s="6">
        <v>190</v>
      </c>
      <c r="I24" s="6">
        <v>165</v>
      </c>
      <c r="J24" s="6">
        <v>135</v>
      </c>
      <c r="K24" s="6">
        <v>173</v>
      </c>
      <c r="L24" s="6">
        <v>0</v>
      </c>
      <c r="M24" s="6">
        <v>971</v>
      </c>
      <c r="N24" s="7">
        <v>161.83</v>
      </c>
      <c r="O24" s="6">
        <v>-234</v>
      </c>
      <c r="P24" s="8"/>
    </row>
    <row r="25" spans="1:16" ht="17.25" thickBot="1" thickTop="1">
      <c r="A25" s="5">
        <v>21</v>
      </c>
      <c r="B25" s="5">
        <v>1128</v>
      </c>
      <c r="C25" s="5" t="s">
        <v>42</v>
      </c>
      <c r="D25" s="5" t="s">
        <v>11</v>
      </c>
      <c r="E25" s="5" t="s">
        <v>23</v>
      </c>
      <c r="F25" s="6">
        <v>201</v>
      </c>
      <c r="G25" s="6">
        <v>168</v>
      </c>
      <c r="H25" s="6">
        <v>175</v>
      </c>
      <c r="I25" s="6">
        <v>162</v>
      </c>
      <c r="J25" s="6">
        <v>174</v>
      </c>
      <c r="K25" s="6">
        <v>69</v>
      </c>
      <c r="L25" s="6">
        <v>0</v>
      </c>
      <c r="M25" s="6">
        <v>949</v>
      </c>
      <c r="N25" s="7">
        <v>158.17</v>
      </c>
      <c r="O25" s="6">
        <v>-256</v>
      </c>
      <c r="P25" s="8"/>
    </row>
    <row r="26" spans="1:16" ht="17.25" thickBot="1" thickTop="1">
      <c r="A26" s="5">
        <v>22</v>
      </c>
      <c r="B26" s="5">
        <v>1270</v>
      </c>
      <c r="C26" s="5" t="s">
        <v>70</v>
      </c>
      <c r="D26" s="5" t="s">
        <v>11</v>
      </c>
      <c r="E26" s="5" t="s">
        <v>23</v>
      </c>
      <c r="F26" s="6">
        <v>155</v>
      </c>
      <c r="G26" s="6">
        <v>175</v>
      </c>
      <c r="H26" s="6">
        <v>152</v>
      </c>
      <c r="I26" s="6">
        <v>146</v>
      </c>
      <c r="J26" s="6">
        <v>131</v>
      </c>
      <c r="K26" s="6">
        <v>163</v>
      </c>
      <c r="L26" s="6">
        <v>0</v>
      </c>
      <c r="M26" s="6">
        <v>922</v>
      </c>
      <c r="N26" s="7">
        <v>153.67</v>
      </c>
      <c r="O26" s="6">
        <v>-283</v>
      </c>
      <c r="P26" s="8"/>
    </row>
    <row r="27" spans="1:16" ht="17.25" thickBot="1" thickTop="1">
      <c r="A27" s="5">
        <v>23</v>
      </c>
      <c r="B27" s="5">
        <v>1115</v>
      </c>
      <c r="C27" s="5" t="s">
        <v>25</v>
      </c>
      <c r="D27" s="5" t="s">
        <v>11</v>
      </c>
      <c r="E27" s="5" t="s">
        <v>23</v>
      </c>
      <c r="F27" s="6">
        <v>168</v>
      </c>
      <c r="G27" s="6">
        <v>157</v>
      </c>
      <c r="H27" s="6">
        <v>139</v>
      </c>
      <c r="I27" s="6">
        <v>168</v>
      </c>
      <c r="J27" s="6">
        <v>154</v>
      </c>
      <c r="K27" s="6">
        <v>136</v>
      </c>
      <c r="L27" s="6">
        <v>0</v>
      </c>
      <c r="M27" s="6">
        <v>922</v>
      </c>
      <c r="N27" s="7">
        <v>153.67</v>
      </c>
      <c r="O27" s="6">
        <v>-283</v>
      </c>
      <c r="P27" s="8"/>
    </row>
    <row r="28" spans="1:16" ht="17.25" thickBot="1" thickTop="1">
      <c r="A28" s="5">
        <v>24</v>
      </c>
      <c r="B28" s="5">
        <v>1113</v>
      </c>
      <c r="C28" s="5" t="s">
        <v>45</v>
      </c>
      <c r="D28" s="5" t="s">
        <v>11</v>
      </c>
      <c r="E28" s="5" t="s">
        <v>23</v>
      </c>
      <c r="F28" s="6">
        <v>179</v>
      </c>
      <c r="G28" s="6">
        <v>150</v>
      </c>
      <c r="H28" s="6">
        <v>127</v>
      </c>
      <c r="I28" s="6">
        <v>202</v>
      </c>
      <c r="J28" s="6">
        <v>147</v>
      </c>
      <c r="K28" s="6">
        <v>117</v>
      </c>
      <c r="L28" s="6">
        <v>0</v>
      </c>
      <c r="M28" s="6">
        <v>922</v>
      </c>
      <c r="N28" s="7">
        <v>153.67</v>
      </c>
      <c r="O28" s="6">
        <v>-283</v>
      </c>
      <c r="P28" s="8"/>
    </row>
    <row r="29" spans="1:16" ht="17.25" thickBot="1" thickTop="1">
      <c r="A29" s="5">
        <v>25</v>
      </c>
      <c r="B29" s="5">
        <v>1248</v>
      </c>
      <c r="C29" s="5" t="s">
        <v>64</v>
      </c>
      <c r="D29" s="5" t="s">
        <v>11</v>
      </c>
      <c r="E29" s="5" t="s">
        <v>23</v>
      </c>
      <c r="F29" s="6">
        <v>158</v>
      </c>
      <c r="G29" s="6">
        <v>140</v>
      </c>
      <c r="H29" s="6">
        <v>141</v>
      </c>
      <c r="I29" s="6">
        <v>129</v>
      </c>
      <c r="J29" s="6">
        <v>193</v>
      </c>
      <c r="K29" s="6">
        <v>144</v>
      </c>
      <c r="L29" s="6">
        <v>0</v>
      </c>
      <c r="M29" s="6">
        <v>905</v>
      </c>
      <c r="N29" s="7">
        <v>150.83</v>
      </c>
      <c r="O29" s="6">
        <v>-300</v>
      </c>
      <c r="P29" s="8"/>
    </row>
    <row r="30" spans="1:16" ht="17.25" thickBot="1" thickTop="1">
      <c r="A30" s="5">
        <v>26</v>
      </c>
      <c r="B30" s="5">
        <v>1227</v>
      </c>
      <c r="C30" s="5" t="s">
        <v>48</v>
      </c>
      <c r="D30" s="5" t="s">
        <v>11</v>
      </c>
      <c r="E30" s="5" t="s">
        <v>23</v>
      </c>
      <c r="F30" s="6">
        <v>149</v>
      </c>
      <c r="G30" s="6">
        <v>114</v>
      </c>
      <c r="H30" s="6">
        <v>154</v>
      </c>
      <c r="I30" s="6">
        <v>159</v>
      </c>
      <c r="J30" s="6">
        <v>170</v>
      </c>
      <c r="K30" s="6">
        <v>127</v>
      </c>
      <c r="L30" s="6">
        <v>0</v>
      </c>
      <c r="M30" s="6">
        <v>873</v>
      </c>
      <c r="N30" s="7">
        <v>145.5</v>
      </c>
      <c r="O30" s="6">
        <v>-332</v>
      </c>
      <c r="P30" s="8"/>
    </row>
    <row r="31" spans="1:16" ht="17.25" thickBot="1" thickTop="1">
      <c r="A31" s="5">
        <v>27</v>
      </c>
      <c r="B31" s="5">
        <v>1239</v>
      </c>
      <c r="C31" s="5" t="s">
        <v>69</v>
      </c>
      <c r="D31" s="5" t="s">
        <v>11</v>
      </c>
      <c r="E31" s="5" t="s">
        <v>23</v>
      </c>
      <c r="F31" s="6">
        <v>132</v>
      </c>
      <c r="G31" s="6">
        <v>163</v>
      </c>
      <c r="H31" s="6">
        <v>107</v>
      </c>
      <c r="I31" s="6">
        <v>154</v>
      </c>
      <c r="J31" s="6">
        <v>144</v>
      </c>
      <c r="K31" s="6">
        <v>168</v>
      </c>
      <c r="L31" s="6">
        <v>0</v>
      </c>
      <c r="M31" s="6">
        <v>868</v>
      </c>
      <c r="N31" s="7">
        <v>144.67</v>
      </c>
      <c r="O31" s="6">
        <v>-337</v>
      </c>
      <c r="P31" s="8"/>
    </row>
    <row r="32" spans="1:16" ht="17.25" thickBot="1" thickTop="1">
      <c r="A32" s="5">
        <v>28</v>
      </c>
      <c r="B32" s="5">
        <v>1235</v>
      </c>
      <c r="C32" s="5" t="s">
        <v>71</v>
      </c>
      <c r="D32" s="5" t="s">
        <v>11</v>
      </c>
      <c r="E32" s="5" t="s">
        <v>23</v>
      </c>
      <c r="F32" s="6">
        <v>146</v>
      </c>
      <c r="G32" s="6">
        <v>159</v>
      </c>
      <c r="H32" s="6">
        <v>155</v>
      </c>
      <c r="I32" s="6">
        <v>123</v>
      </c>
      <c r="J32" s="6">
        <v>144</v>
      </c>
      <c r="K32" s="6">
        <v>134</v>
      </c>
      <c r="L32" s="6">
        <v>0</v>
      </c>
      <c r="M32" s="6">
        <v>861</v>
      </c>
      <c r="N32" s="7">
        <v>143.5</v>
      </c>
      <c r="O32" s="6">
        <v>-344</v>
      </c>
      <c r="P32" s="8"/>
    </row>
    <row r="33" spans="1:16" ht="17.25" thickBot="1" thickTop="1">
      <c r="A33" s="5">
        <v>29</v>
      </c>
      <c r="B33" s="5">
        <v>1250</v>
      </c>
      <c r="C33" s="5" t="s">
        <v>66</v>
      </c>
      <c r="D33" s="5" t="s">
        <v>11</v>
      </c>
      <c r="E33" s="5" t="s">
        <v>23</v>
      </c>
      <c r="F33" s="6">
        <v>123</v>
      </c>
      <c r="G33" s="6">
        <v>171</v>
      </c>
      <c r="H33" s="6">
        <v>148</v>
      </c>
      <c r="I33" s="6">
        <v>133</v>
      </c>
      <c r="J33" s="6">
        <v>120</v>
      </c>
      <c r="K33" s="6">
        <v>134</v>
      </c>
      <c r="L33" s="6">
        <v>0</v>
      </c>
      <c r="M33" s="6">
        <v>829</v>
      </c>
      <c r="N33" s="7">
        <v>138.17</v>
      </c>
      <c r="O33" s="6">
        <v>-376</v>
      </c>
      <c r="P33" s="8"/>
    </row>
    <row r="34" spans="1:16" ht="17.25" thickBot="1" thickTop="1">
      <c r="A34" s="5">
        <v>30</v>
      </c>
      <c r="B34" s="5">
        <v>1216</v>
      </c>
      <c r="C34" s="5" t="s">
        <v>31</v>
      </c>
      <c r="D34" s="5" t="s">
        <v>11</v>
      </c>
      <c r="E34" s="5" t="s">
        <v>23</v>
      </c>
      <c r="F34" s="6">
        <v>104</v>
      </c>
      <c r="G34" s="6">
        <v>124</v>
      </c>
      <c r="H34" s="6">
        <v>142</v>
      </c>
      <c r="I34" s="6">
        <v>188</v>
      </c>
      <c r="J34" s="6">
        <v>142</v>
      </c>
      <c r="K34" s="6">
        <v>108</v>
      </c>
      <c r="L34" s="6">
        <v>0</v>
      </c>
      <c r="M34" s="6">
        <v>808</v>
      </c>
      <c r="N34" s="7">
        <v>134.67</v>
      </c>
      <c r="O34" s="6">
        <v>-397</v>
      </c>
      <c r="P34" s="8"/>
    </row>
    <row r="35" spans="1:16" ht="17.25" thickBot="1" thickTop="1">
      <c r="A35" s="5">
        <v>31</v>
      </c>
      <c r="B35" s="5">
        <v>1224</v>
      </c>
      <c r="C35" s="5" t="s">
        <v>67</v>
      </c>
      <c r="D35" s="5" t="s">
        <v>22</v>
      </c>
      <c r="E35" s="5" t="s">
        <v>23</v>
      </c>
      <c r="F35" s="6">
        <v>145</v>
      </c>
      <c r="G35" s="6">
        <v>122</v>
      </c>
      <c r="H35" s="6">
        <v>130</v>
      </c>
      <c r="I35" s="6">
        <v>91</v>
      </c>
      <c r="J35" s="6">
        <v>102</v>
      </c>
      <c r="K35" s="6">
        <v>107</v>
      </c>
      <c r="L35" s="6">
        <v>48</v>
      </c>
      <c r="M35" s="6">
        <v>745</v>
      </c>
      <c r="N35" s="7">
        <v>124.17</v>
      </c>
      <c r="O35" s="6">
        <v>-460</v>
      </c>
      <c r="P35" s="8"/>
    </row>
    <row r="36" spans="1:16" ht="17.25" thickBot="1" thickTop="1">
      <c r="A36" s="5">
        <v>32</v>
      </c>
      <c r="B36" s="5">
        <v>1251</v>
      </c>
      <c r="C36" s="5" t="s">
        <v>125</v>
      </c>
      <c r="D36" s="5" t="s">
        <v>11</v>
      </c>
      <c r="E36" s="5" t="s">
        <v>23</v>
      </c>
      <c r="F36" s="6">
        <v>159</v>
      </c>
      <c r="G36" s="6">
        <v>169</v>
      </c>
      <c r="H36" s="6">
        <v>94</v>
      </c>
      <c r="I36" s="6">
        <v>127</v>
      </c>
      <c r="J36" s="6">
        <v>0</v>
      </c>
      <c r="K36" s="6">
        <v>0</v>
      </c>
      <c r="L36" s="6">
        <v>0</v>
      </c>
      <c r="M36" s="6">
        <v>549</v>
      </c>
      <c r="N36" s="7">
        <v>137.25</v>
      </c>
      <c r="O36" s="6">
        <v>-333</v>
      </c>
      <c r="P36" s="8"/>
    </row>
    <row r="37" spans="1:16" ht="17.25" thickBot="1" thickTop="1">
      <c r="A37" s="5">
        <v>33</v>
      </c>
      <c r="B37" s="5">
        <v>1224</v>
      </c>
      <c r="C37" s="5" t="s">
        <v>67</v>
      </c>
      <c r="D37" s="5" t="s">
        <v>22</v>
      </c>
      <c r="E37" s="5" t="s">
        <v>23</v>
      </c>
      <c r="F37" s="6">
        <v>85</v>
      </c>
      <c r="G37" s="6">
        <v>109</v>
      </c>
      <c r="H37" s="6">
        <v>156</v>
      </c>
      <c r="I37" s="6">
        <v>112</v>
      </c>
      <c r="J37" s="6">
        <v>0</v>
      </c>
      <c r="K37" s="6">
        <v>0</v>
      </c>
      <c r="L37" s="6">
        <v>32</v>
      </c>
      <c r="M37" s="6">
        <v>494</v>
      </c>
      <c r="N37" s="7">
        <v>123.5</v>
      </c>
      <c r="O37" s="6">
        <v>-388</v>
      </c>
      <c r="P37" s="8"/>
    </row>
    <row r="38" spans="1:16" ht="17.25" thickBot="1" thickTop="1">
      <c r="A38" s="5">
        <v>34</v>
      </c>
      <c r="B38" s="5">
        <v>1145</v>
      </c>
      <c r="C38" s="5" t="s">
        <v>78</v>
      </c>
      <c r="D38" s="5" t="s">
        <v>11</v>
      </c>
      <c r="E38" s="5" t="s">
        <v>23</v>
      </c>
      <c r="F38" s="6">
        <v>119</v>
      </c>
      <c r="G38" s="6">
        <v>107</v>
      </c>
      <c r="H38" s="6">
        <v>120</v>
      </c>
      <c r="I38" s="6">
        <v>112</v>
      </c>
      <c r="J38" s="6">
        <v>0</v>
      </c>
      <c r="K38" s="6">
        <v>0</v>
      </c>
      <c r="L38" s="6">
        <v>0</v>
      </c>
      <c r="M38" s="6">
        <v>458</v>
      </c>
      <c r="N38" s="7">
        <v>114.5</v>
      </c>
      <c r="O38" s="6">
        <v>-424</v>
      </c>
      <c r="P38" s="8"/>
    </row>
    <row r="39" spans="1:16" ht="17.25" thickBot="1" thickTop="1">
      <c r="A39" s="5">
        <v>35</v>
      </c>
      <c r="B39" s="5" t="s">
        <v>75</v>
      </c>
      <c r="C39" s="5" t="s">
        <v>75</v>
      </c>
      <c r="D39" s="5" t="s">
        <v>75</v>
      </c>
      <c r="E39" s="5" t="s">
        <v>75</v>
      </c>
      <c r="F39" s="6" t="s">
        <v>75</v>
      </c>
      <c r="G39" s="6" t="s">
        <v>75</v>
      </c>
      <c r="H39" s="6" t="s">
        <v>75</v>
      </c>
      <c r="I39" s="6" t="s">
        <v>75</v>
      </c>
      <c r="J39" s="6" t="s">
        <v>75</v>
      </c>
      <c r="K39" s="6" t="s">
        <v>75</v>
      </c>
      <c r="L39" s="6" t="s">
        <v>75</v>
      </c>
      <c r="M39" s="6" t="s">
        <v>75</v>
      </c>
      <c r="N39" s="7" t="s">
        <v>75</v>
      </c>
      <c r="O39" s="6" t="s">
        <v>75</v>
      </c>
      <c r="P39" s="8"/>
    </row>
    <row r="40" spans="1:16" ht="17.25" thickBot="1" thickTop="1">
      <c r="A40" s="5">
        <v>36</v>
      </c>
      <c r="B40" s="5" t="s">
        <v>75</v>
      </c>
      <c r="C40" s="5" t="s">
        <v>75</v>
      </c>
      <c r="D40" s="5" t="s">
        <v>75</v>
      </c>
      <c r="E40" s="5" t="s">
        <v>75</v>
      </c>
      <c r="F40" s="6" t="s">
        <v>75</v>
      </c>
      <c r="G40" s="6" t="s">
        <v>75</v>
      </c>
      <c r="H40" s="6" t="s">
        <v>75</v>
      </c>
      <c r="I40" s="6" t="s">
        <v>75</v>
      </c>
      <c r="J40" s="6" t="s">
        <v>75</v>
      </c>
      <c r="K40" s="6" t="s">
        <v>75</v>
      </c>
      <c r="L40" s="6" t="s">
        <v>75</v>
      </c>
      <c r="M40" s="6" t="s">
        <v>75</v>
      </c>
      <c r="N40" s="7" t="s">
        <v>75</v>
      </c>
      <c r="O40" s="6" t="s">
        <v>75</v>
      </c>
      <c r="P40" s="8"/>
    </row>
    <row r="41" spans="1:16" ht="17.25" thickBot="1" thickTop="1">
      <c r="A41" s="5">
        <v>37</v>
      </c>
      <c r="B41" s="5" t="s">
        <v>75</v>
      </c>
      <c r="C41" s="5" t="s">
        <v>75</v>
      </c>
      <c r="D41" s="5" t="s">
        <v>75</v>
      </c>
      <c r="E41" s="5" t="s">
        <v>75</v>
      </c>
      <c r="F41" s="6" t="s">
        <v>75</v>
      </c>
      <c r="G41" s="6" t="s">
        <v>75</v>
      </c>
      <c r="H41" s="6" t="s">
        <v>75</v>
      </c>
      <c r="I41" s="6" t="s">
        <v>75</v>
      </c>
      <c r="J41" s="6" t="s">
        <v>75</v>
      </c>
      <c r="K41" s="6" t="s">
        <v>75</v>
      </c>
      <c r="L41" s="6" t="s">
        <v>75</v>
      </c>
      <c r="M41" s="6" t="s">
        <v>75</v>
      </c>
      <c r="N41" s="7" t="s">
        <v>75</v>
      </c>
      <c r="O41" s="6" t="s">
        <v>75</v>
      </c>
      <c r="P41" s="8"/>
    </row>
    <row r="42" spans="1:16" ht="17.25" thickBot="1" thickTop="1">
      <c r="A42" s="5">
        <v>38</v>
      </c>
      <c r="B42" s="5" t="s">
        <v>75</v>
      </c>
      <c r="C42" s="5" t="s">
        <v>75</v>
      </c>
      <c r="D42" s="5" t="s">
        <v>75</v>
      </c>
      <c r="E42" s="5" t="s">
        <v>75</v>
      </c>
      <c r="F42" s="6" t="s">
        <v>75</v>
      </c>
      <c r="G42" s="6" t="s">
        <v>75</v>
      </c>
      <c r="H42" s="6" t="s">
        <v>75</v>
      </c>
      <c r="I42" s="6" t="s">
        <v>75</v>
      </c>
      <c r="J42" s="6" t="s">
        <v>75</v>
      </c>
      <c r="K42" s="6" t="s">
        <v>75</v>
      </c>
      <c r="L42" s="6" t="s">
        <v>75</v>
      </c>
      <c r="M42" s="6" t="s">
        <v>75</v>
      </c>
      <c r="N42" s="7" t="s">
        <v>75</v>
      </c>
      <c r="O42" s="6" t="s">
        <v>75</v>
      </c>
      <c r="P42" s="8"/>
    </row>
    <row r="43" spans="1:16" ht="17.25" thickBot="1" thickTop="1">
      <c r="A43" s="5">
        <v>39</v>
      </c>
      <c r="B43" s="5" t="s">
        <v>75</v>
      </c>
      <c r="C43" s="5" t="s">
        <v>75</v>
      </c>
      <c r="D43" s="5" t="s">
        <v>75</v>
      </c>
      <c r="E43" s="5" t="s">
        <v>75</v>
      </c>
      <c r="F43" s="6" t="s">
        <v>75</v>
      </c>
      <c r="G43" s="6" t="s">
        <v>75</v>
      </c>
      <c r="H43" s="6" t="s">
        <v>75</v>
      </c>
      <c r="I43" s="6" t="s">
        <v>75</v>
      </c>
      <c r="J43" s="6" t="s">
        <v>75</v>
      </c>
      <c r="K43" s="6" t="s">
        <v>75</v>
      </c>
      <c r="L43" s="6" t="s">
        <v>75</v>
      </c>
      <c r="M43" s="6" t="s">
        <v>75</v>
      </c>
      <c r="N43" s="7" t="s">
        <v>75</v>
      </c>
      <c r="O43" s="6" t="s">
        <v>75</v>
      </c>
      <c r="P43" s="8"/>
    </row>
    <row r="44" spans="1:16" ht="17.25" thickBot="1" thickTop="1">
      <c r="A44" s="5">
        <v>40</v>
      </c>
      <c r="B44" s="5" t="s">
        <v>75</v>
      </c>
      <c r="C44" s="5" t="s">
        <v>75</v>
      </c>
      <c r="D44" s="5" t="s">
        <v>75</v>
      </c>
      <c r="E44" s="5" t="s">
        <v>75</v>
      </c>
      <c r="F44" s="6" t="s">
        <v>75</v>
      </c>
      <c r="G44" s="6" t="s">
        <v>75</v>
      </c>
      <c r="H44" s="6" t="s">
        <v>75</v>
      </c>
      <c r="I44" s="6" t="s">
        <v>75</v>
      </c>
      <c r="J44" s="6" t="s">
        <v>75</v>
      </c>
      <c r="K44" s="6" t="s">
        <v>75</v>
      </c>
      <c r="L44" s="6" t="s">
        <v>75</v>
      </c>
      <c r="M44" s="6" t="s">
        <v>75</v>
      </c>
      <c r="N44" s="7" t="s">
        <v>75</v>
      </c>
      <c r="O44" s="6" t="s">
        <v>75</v>
      </c>
      <c r="P44" s="8"/>
    </row>
    <row r="45" spans="1:16" ht="17.25" thickBot="1" thickTop="1">
      <c r="A45" s="5">
        <v>41</v>
      </c>
      <c r="B45" s="5" t="s">
        <v>75</v>
      </c>
      <c r="C45" s="5" t="s">
        <v>75</v>
      </c>
      <c r="D45" s="5" t="s">
        <v>75</v>
      </c>
      <c r="E45" s="5" t="s">
        <v>75</v>
      </c>
      <c r="F45" s="6" t="s">
        <v>75</v>
      </c>
      <c r="G45" s="6" t="s">
        <v>75</v>
      </c>
      <c r="H45" s="6" t="s">
        <v>75</v>
      </c>
      <c r="I45" s="6" t="s">
        <v>75</v>
      </c>
      <c r="J45" s="6" t="s">
        <v>75</v>
      </c>
      <c r="K45" s="6" t="s">
        <v>75</v>
      </c>
      <c r="L45" s="6" t="s">
        <v>75</v>
      </c>
      <c r="M45" s="6" t="s">
        <v>75</v>
      </c>
      <c r="N45" s="7" t="s">
        <v>75</v>
      </c>
      <c r="O45" s="6" t="s">
        <v>75</v>
      </c>
      <c r="P45" s="8"/>
    </row>
    <row r="46" spans="1:16" ht="17.25" thickBot="1" thickTop="1">
      <c r="A46" s="5">
        <v>42</v>
      </c>
      <c r="B46" s="5" t="s">
        <v>75</v>
      </c>
      <c r="C46" s="5" t="s">
        <v>75</v>
      </c>
      <c r="D46" s="5" t="s">
        <v>75</v>
      </c>
      <c r="E46" s="5" t="s">
        <v>75</v>
      </c>
      <c r="F46" s="6" t="s">
        <v>75</v>
      </c>
      <c r="G46" s="6" t="s">
        <v>75</v>
      </c>
      <c r="H46" s="6" t="s">
        <v>75</v>
      </c>
      <c r="I46" s="6" t="s">
        <v>75</v>
      </c>
      <c r="J46" s="6" t="s">
        <v>75</v>
      </c>
      <c r="K46" s="6" t="s">
        <v>75</v>
      </c>
      <c r="L46" s="6" t="s">
        <v>75</v>
      </c>
      <c r="M46" s="6" t="s">
        <v>75</v>
      </c>
      <c r="N46" s="7" t="s">
        <v>75</v>
      </c>
      <c r="O46" s="6" t="s">
        <v>75</v>
      </c>
      <c r="P46" s="8"/>
    </row>
    <row r="47" spans="1:16" ht="17.25" thickBot="1" thickTop="1">
      <c r="A47" s="5">
        <v>43</v>
      </c>
      <c r="B47" s="5" t="s">
        <v>75</v>
      </c>
      <c r="C47" s="5" t="s">
        <v>75</v>
      </c>
      <c r="D47" s="5" t="s">
        <v>75</v>
      </c>
      <c r="E47" s="5" t="s">
        <v>75</v>
      </c>
      <c r="F47" s="6" t="s">
        <v>75</v>
      </c>
      <c r="G47" s="6" t="s">
        <v>75</v>
      </c>
      <c r="H47" s="6" t="s">
        <v>75</v>
      </c>
      <c r="I47" s="6" t="s">
        <v>75</v>
      </c>
      <c r="J47" s="6" t="s">
        <v>75</v>
      </c>
      <c r="K47" s="6" t="s">
        <v>75</v>
      </c>
      <c r="L47" s="6" t="s">
        <v>75</v>
      </c>
      <c r="M47" s="6" t="s">
        <v>75</v>
      </c>
      <c r="N47" s="7" t="s">
        <v>75</v>
      </c>
      <c r="O47" s="6" t="s">
        <v>75</v>
      </c>
      <c r="P47" s="8"/>
    </row>
    <row r="48" spans="1:16" ht="17.25" thickBot="1" thickTop="1">
      <c r="A48" s="5">
        <v>44</v>
      </c>
      <c r="B48" s="5" t="s">
        <v>75</v>
      </c>
      <c r="C48" s="5" t="s">
        <v>75</v>
      </c>
      <c r="D48" s="5" t="s">
        <v>75</v>
      </c>
      <c r="E48" s="5" t="s">
        <v>75</v>
      </c>
      <c r="F48" s="6" t="s">
        <v>75</v>
      </c>
      <c r="G48" s="6" t="s">
        <v>75</v>
      </c>
      <c r="H48" s="6" t="s">
        <v>75</v>
      </c>
      <c r="I48" s="6" t="s">
        <v>75</v>
      </c>
      <c r="J48" s="6" t="s">
        <v>75</v>
      </c>
      <c r="K48" s="6" t="s">
        <v>75</v>
      </c>
      <c r="L48" s="6" t="s">
        <v>75</v>
      </c>
      <c r="M48" s="6" t="s">
        <v>75</v>
      </c>
      <c r="N48" s="7" t="s">
        <v>75</v>
      </c>
      <c r="O48" s="6" t="s">
        <v>75</v>
      </c>
      <c r="P48" s="8"/>
    </row>
    <row r="49" spans="1:16" ht="17.25" thickBot="1" thickTop="1">
      <c r="A49" s="5">
        <v>45</v>
      </c>
      <c r="B49" s="5" t="s">
        <v>75</v>
      </c>
      <c r="C49" s="5" t="s">
        <v>75</v>
      </c>
      <c r="D49" s="5" t="s">
        <v>75</v>
      </c>
      <c r="E49" s="5" t="s">
        <v>75</v>
      </c>
      <c r="F49" s="6" t="s">
        <v>75</v>
      </c>
      <c r="G49" s="6" t="s">
        <v>75</v>
      </c>
      <c r="H49" s="6" t="s">
        <v>75</v>
      </c>
      <c r="I49" s="6" t="s">
        <v>75</v>
      </c>
      <c r="J49" s="6" t="s">
        <v>75</v>
      </c>
      <c r="K49" s="6" t="s">
        <v>75</v>
      </c>
      <c r="L49" s="6" t="s">
        <v>75</v>
      </c>
      <c r="M49" s="6" t="s">
        <v>75</v>
      </c>
      <c r="N49" s="7" t="s">
        <v>75</v>
      </c>
      <c r="O49" s="6" t="s">
        <v>75</v>
      </c>
      <c r="P49" s="8"/>
    </row>
    <row r="50" spans="1:16" ht="17.25" thickBot="1" thickTop="1">
      <c r="A50" s="5">
        <v>46</v>
      </c>
      <c r="B50" s="5" t="s">
        <v>75</v>
      </c>
      <c r="C50" s="5" t="s">
        <v>75</v>
      </c>
      <c r="D50" s="5" t="s">
        <v>75</v>
      </c>
      <c r="E50" s="5" t="s">
        <v>75</v>
      </c>
      <c r="F50" s="6" t="s">
        <v>75</v>
      </c>
      <c r="G50" s="6" t="s">
        <v>75</v>
      </c>
      <c r="H50" s="6" t="s">
        <v>75</v>
      </c>
      <c r="I50" s="6" t="s">
        <v>75</v>
      </c>
      <c r="J50" s="6" t="s">
        <v>75</v>
      </c>
      <c r="K50" s="6" t="s">
        <v>75</v>
      </c>
      <c r="L50" s="6" t="s">
        <v>75</v>
      </c>
      <c r="M50" s="6" t="s">
        <v>75</v>
      </c>
      <c r="N50" s="7" t="s">
        <v>75</v>
      </c>
      <c r="O50" s="6" t="s">
        <v>75</v>
      </c>
      <c r="P50" s="8"/>
    </row>
    <row r="51" spans="1:16" ht="17.25" thickBot="1" thickTop="1">
      <c r="A51" s="5">
        <v>47</v>
      </c>
      <c r="B51" s="5" t="s">
        <v>75</v>
      </c>
      <c r="C51" s="5" t="s">
        <v>75</v>
      </c>
      <c r="D51" s="5" t="s">
        <v>75</v>
      </c>
      <c r="E51" s="5" t="s">
        <v>75</v>
      </c>
      <c r="F51" s="6" t="s">
        <v>75</v>
      </c>
      <c r="G51" s="6" t="s">
        <v>75</v>
      </c>
      <c r="H51" s="6" t="s">
        <v>75</v>
      </c>
      <c r="I51" s="6" t="s">
        <v>75</v>
      </c>
      <c r="J51" s="6" t="s">
        <v>75</v>
      </c>
      <c r="K51" s="6" t="s">
        <v>75</v>
      </c>
      <c r="L51" s="6" t="s">
        <v>75</v>
      </c>
      <c r="M51" s="6" t="s">
        <v>75</v>
      </c>
      <c r="N51" s="7" t="s">
        <v>75</v>
      </c>
      <c r="O51" s="6" t="s">
        <v>75</v>
      </c>
      <c r="P51" s="8"/>
    </row>
    <row r="52" spans="1:16" ht="17.25" thickBot="1" thickTop="1">
      <c r="A52" s="5">
        <v>48</v>
      </c>
      <c r="B52" s="5" t="s">
        <v>75</v>
      </c>
      <c r="C52" s="5" t="s">
        <v>75</v>
      </c>
      <c r="D52" s="5" t="s">
        <v>75</v>
      </c>
      <c r="E52" s="5" t="s">
        <v>75</v>
      </c>
      <c r="F52" s="6" t="s">
        <v>75</v>
      </c>
      <c r="G52" s="6" t="s">
        <v>75</v>
      </c>
      <c r="H52" s="6" t="s">
        <v>75</v>
      </c>
      <c r="I52" s="6" t="s">
        <v>75</v>
      </c>
      <c r="J52" s="6" t="s">
        <v>75</v>
      </c>
      <c r="K52" s="6" t="s">
        <v>75</v>
      </c>
      <c r="L52" s="6" t="s">
        <v>75</v>
      </c>
      <c r="M52" s="6" t="s">
        <v>75</v>
      </c>
      <c r="N52" s="7" t="s">
        <v>75</v>
      </c>
      <c r="O52" s="6" t="s">
        <v>75</v>
      </c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R4" sqref="R4"/>
    </sheetView>
  </sheetViews>
  <sheetFormatPr defaultColWidth="9.140625" defaultRowHeight="12.75"/>
  <cols>
    <col min="1" max="1" width="7.57421875" style="0" customWidth="1"/>
    <col min="2" max="2" width="6.8515625" style="0" bestFit="1" customWidth="1"/>
    <col min="3" max="3" width="35.7109375" style="0" customWidth="1"/>
    <col min="4" max="5" width="6.28125" style="0" bestFit="1" customWidth="1"/>
    <col min="6" max="11" width="5.00390625" style="0" customWidth="1"/>
    <col min="12" max="12" width="6.421875" style="0" bestFit="1" customWidth="1"/>
    <col min="13" max="13" width="7.00390625" style="0" bestFit="1" customWidth="1"/>
    <col min="14" max="14" width="8.28125" style="0" bestFit="1" customWidth="1"/>
    <col min="15" max="15" width="5.8515625" style="0" bestFit="1" customWidth="1"/>
    <col min="16" max="16" width="6.28125" style="0" bestFit="1" customWidth="1"/>
    <col min="17" max="17" width="4.57421875" style="0" bestFit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3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ht="13.5" thickBot="1"/>
    <row r="4" spans="1:17" ht="17.25" thickBot="1" thickTop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5" t="s">
        <v>6</v>
      </c>
      <c r="G4" s="45"/>
      <c r="H4" s="45"/>
      <c r="I4" s="45"/>
      <c r="J4" s="45"/>
      <c r="K4" s="45"/>
      <c r="L4" s="5" t="s">
        <v>7</v>
      </c>
      <c r="M4" s="5" t="s">
        <v>8</v>
      </c>
      <c r="N4" s="5" t="s">
        <v>9</v>
      </c>
      <c r="O4" s="5" t="s">
        <v>10</v>
      </c>
      <c r="P4" s="2"/>
      <c r="Q4" s="2"/>
    </row>
    <row r="5" spans="1:16" ht="17.25" thickBot="1" thickTop="1">
      <c r="A5" s="5">
        <v>1</v>
      </c>
      <c r="B5" s="5">
        <v>1125</v>
      </c>
      <c r="C5" s="5" t="s">
        <v>47</v>
      </c>
      <c r="D5" s="5" t="s">
        <v>11</v>
      </c>
      <c r="E5" s="5" t="s">
        <v>23</v>
      </c>
      <c r="F5" s="6">
        <v>227</v>
      </c>
      <c r="G5" s="6">
        <v>200</v>
      </c>
      <c r="H5" s="6">
        <v>178</v>
      </c>
      <c r="I5" s="6">
        <v>216</v>
      </c>
      <c r="J5" s="6">
        <v>213</v>
      </c>
      <c r="K5" s="6">
        <v>216</v>
      </c>
      <c r="L5" s="6">
        <v>0</v>
      </c>
      <c r="M5" s="6">
        <v>1250</v>
      </c>
      <c r="N5" s="7">
        <v>208.33</v>
      </c>
      <c r="O5" s="6">
        <v>0</v>
      </c>
      <c r="P5" s="8"/>
    </row>
    <row r="6" spans="1:16" ht="17.25" thickBot="1" thickTop="1">
      <c r="A6" s="5">
        <v>2</v>
      </c>
      <c r="B6" s="5">
        <v>1212</v>
      </c>
      <c r="C6" s="5" t="s">
        <v>50</v>
      </c>
      <c r="D6" s="5" t="s">
        <v>11</v>
      </c>
      <c r="E6" s="5" t="s">
        <v>23</v>
      </c>
      <c r="F6" s="6">
        <v>211</v>
      </c>
      <c r="G6" s="6">
        <v>156</v>
      </c>
      <c r="H6" s="6">
        <v>235</v>
      </c>
      <c r="I6" s="6">
        <v>223</v>
      </c>
      <c r="J6" s="6">
        <v>191</v>
      </c>
      <c r="K6" s="6">
        <v>214</v>
      </c>
      <c r="L6" s="6">
        <v>0</v>
      </c>
      <c r="M6" s="6">
        <v>1230</v>
      </c>
      <c r="N6" s="7">
        <v>205</v>
      </c>
      <c r="O6" s="6">
        <v>-20</v>
      </c>
      <c r="P6" s="8"/>
    </row>
    <row r="7" spans="1:16" ht="17.25" thickBot="1" thickTop="1">
      <c r="A7" s="5">
        <v>3</v>
      </c>
      <c r="B7" s="5">
        <v>1132</v>
      </c>
      <c r="C7" s="5" t="s">
        <v>30</v>
      </c>
      <c r="D7" s="5" t="s">
        <v>11</v>
      </c>
      <c r="E7" s="5" t="s">
        <v>23</v>
      </c>
      <c r="F7" s="6">
        <v>176</v>
      </c>
      <c r="G7" s="6">
        <v>209</v>
      </c>
      <c r="H7" s="6">
        <v>182</v>
      </c>
      <c r="I7" s="6">
        <v>173</v>
      </c>
      <c r="J7" s="6">
        <v>212</v>
      </c>
      <c r="K7" s="6">
        <v>221</v>
      </c>
      <c r="L7" s="6">
        <v>0</v>
      </c>
      <c r="M7" s="6">
        <v>1173</v>
      </c>
      <c r="N7" s="7">
        <v>195.5</v>
      </c>
      <c r="O7" s="6">
        <v>-77</v>
      </c>
      <c r="P7" s="8"/>
    </row>
    <row r="8" spans="1:16" ht="17.25" thickBot="1" thickTop="1">
      <c r="A8" s="5">
        <v>4</v>
      </c>
      <c r="B8" s="5">
        <v>1123</v>
      </c>
      <c r="C8" s="5" t="s">
        <v>36</v>
      </c>
      <c r="D8" s="5" t="s">
        <v>22</v>
      </c>
      <c r="E8" s="5" t="s">
        <v>23</v>
      </c>
      <c r="F8" s="6">
        <v>187</v>
      </c>
      <c r="G8" s="6">
        <v>176</v>
      </c>
      <c r="H8" s="6">
        <v>160</v>
      </c>
      <c r="I8" s="6">
        <v>194</v>
      </c>
      <c r="J8" s="6">
        <v>193</v>
      </c>
      <c r="K8" s="6">
        <v>204</v>
      </c>
      <c r="L8" s="6">
        <v>48</v>
      </c>
      <c r="M8" s="6">
        <v>1162</v>
      </c>
      <c r="N8" s="7">
        <v>193.67</v>
      </c>
      <c r="O8" s="6">
        <v>-88</v>
      </c>
      <c r="P8" s="8"/>
    </row>
    <row r="9" spans="1:16" ht="17.25" thickBot="1" thickTop="1">
      <c r="A9" s="5">
        <v>5</v>
      </c>
      <c r="B9" s="5">
        <v>1074</v>
      </c>
      <c r="C9" s="5" t="s">
        <v>51</v>
      </c>
      <c r="D9" s="5" t="s">
        <v>11</v>
      </c>
      <c r="E9" s="5" t="s">
        <v>23</v>
      </c>
      <c r="F9" s="6">
        <v>232</v>
      </c>
      <c r="G9" s="6">
        <v>158</v>
      </c>
      <c r="H9" s="6">
        <v>204</v>
      </c>
      <c r="I9" s="6">
        <v>182</v>
      </c>
      <c r="J9" s="6">
        <v>184</v>
      </c>
      <c r="K9" s="6">
        <v>195</v>
      </c>
      <c r="L9" s="6">
        <v>0</v>
      </c>
      <c r="M9" s="6">
        <v>1155</v>
      </c>
      <c r="N9" s="7">
        <v>192.5</v>
      </c>
      <c r="O9" s="6">
        <v>-95</v>
      </c>
      <c r="P9" s="8"/>
    </row>
    <row r="10" spans="1:16" ht="17.25" thickBot="1" thickTop="1">
      <c r="A10" s="5">
        <v>6</v>
      </c>
      <c r="B10" s="5">
        <v>1080</v>
      </c>
      <c r="C10" s="5" t="s">
        <v>37</v>
      </c>
      <c r="D10" s="5" t="s">
        <v>11</v>
      </c>
      <c r="E10" s="5" t="s">
        <v>23</v>
      </c>
      <c r="F10" s="6">
        <v>190</v>
      </c>
      <c r="G10" s="6">
        <v>201</v>
      </c>
      <c r="H10" s="6">
        <v>183</v>
      </c>
      <c r="I10" s="6">
        <v>209</v>
      </c>
      <c r="J10" s="6">
        <v>161</v>
      </c>
      <c r="K10" s="6">
        <v>201</v>
      </c>
      <c r="L10" s="6">
        <v>0</v>
      </c>
      <c r="M10" s="6">
        <v>1145</v>
      </c>
      <c r="N10" s="7">
        <v>190.83</v>
      </c>
      <c r="O10" s="6">
        <v>-105</v>
      </c>
      <c r="P10" s="8"/>
    </row>
    <row r="11" spans="1:16" ht="17.25" thickBot="1" thickTop="1">
      <c r="A11" s="5">
        <v>7</v>
      </c>
      <c r="B11" s="5">
        <v>1256</v>
      </c>
      <c r="C11" s="5" t="s">
        <v>32</v>
      </c>
      <c r="D11" s="5" t="s">
        <v>11</v>
      </c>
      <c r="E11" s="5" t="s">
        <v>23</v>
      </c>
      <c r="F11" s="6">
        <v>180</v>
      </c>
      <c r="G11" s="6">
        <v>166</v>
      </c>
      <c r="H11" s="6">
        <v>199</v>
      </c>
      <c r="I11" s="6">
        <v>189</v>
      </c>
      <c r="J11" s="6">
        <v>174</v>
      </c>
      <c r="K11" s="6">
        <v>213</v>
      </c>
      <c r="L11" s="6">
        <v>0</v>
      </c>
      <c r="M11" s="6">
        <v>1121</v>
      </c>
      <c r="N11" s="7">
        <v>186.83</v>
      </c>
      <c r="O11" s="6">
        <v>-129</v>
      </c>
      <c r="P11" s="8"/>
    </row>
    <row r="12" spans="1:16" ht="17.25" thickBot="1" thickTop="1">
      <c r="A12" s="5">
        <v>8</v>
      </c>
      <c r="B12" s="5">
        <v>1198</v>
      </c>
      <c r="C12" s="5" t="s">
        <v>53</v>
      </c>
      <c r="D12" s="5" t="s">
        <v>11</v>
      </c>
      <c r="E12" s="5" t="s">
        <v>23</v>
      </c>
      <c r="F12" s="6">
        <v>177</v>
      </c>
      <c r="G12" s="6">
        <v>163</v>
      </c>
      <c r="H12" s="6">
        <v>180</v>
      </c>
      <c r="I12" s="6">
        <v>212</v>
      </c>
      <c r="J12" s="6">
        <v>174</v>
      </c>
      <c r="K12" s="6">
        <v>211</v>
      </c>
      <c r="L12" s="6">
        <v>0</v>
      </c>
      <c r="M12" s="6">
        <v>1117</v>
      </c>
      <c r="N12" s="7">
        <v>186.17</v>
      </c>
      <c r="O12" s="6">
        <v>-133</v>
      </c>
      <c r="P12" s="8"/>
    </row>
    <row r="13" spans="1:16" ht="17.25" thickBot="1" thickTop="1">
      <c r="A13" s="5">
        <v>9</v>
      </c>
      <c r="B13" s="5">
        <v>1229</v>
      </c>
      <c r="C13" s="5" t="s">
        <v>46</v>
      </c>
      <c r="D13" s="5" t="s">
        <v>11</v>
      </c>
      <c r="E13" s="5" t="s">
        <v>23</v>
      </c>
      <c r="F13" s="6">
        <v>202</v>
      </c>
      <c r="G13" s="6">
        <v>189</v>
      </c>
      <c r="H13" s="6">
        <v>169</v>
      </c>
      <c r="I13" s="6">
        <v>183</v>
      </c>
      <c r="J13" s="6">
        <v>195</v>
      </c>
      <c r="K13" s="6">
        <v>159</v>
      </c>
      <c r="L13" s="6">
        <v>0</v>
      </c>
      <c r="M13" s="6">
        <v>1097</v>
      </c>
      <c r="N13" s="7">
        <v>182.83</v>
      </c>
      <c r="O13" s="6">
        <v>-153</v>
      </c>
      <c r="P13" s="8"/>
    </row>
    <row r="14" spans="1:16" ht="17.25" thickBot="1" thickTop="1">
      <c r="A14" s="5">
        <v>10</v>
      </c>
      <c r="B14" s="5">
        <v>1186</v>
      </c>
      <c r="C14" s="5" t="s">
        <v>39</v>
      </c>
      <c r="D14" s="5" t="s">
        <v>11</v>
      </c>
      <c r="E14" s="5" t="s">
        <v>23</v>
      </c>
      <c r="F14" s="6">
        <v>190</v>
      </c>
      <c r="G14" s="6">
        <v>168</v>
      </c>
      <c r="H14" s="6">
        <v>184</v>
      </c>
      <c r="I14" s="6">
        <v>166</v>
      </c>
      <c r="J14" s="6">
        <v>163</v>
      </c>
      <c r="K14" s="6">
        <v>215</v>
      </c>
      <c r="L14" s="6">
        <v>0</v>
      </c>
      <c r="M14" s="6">
        <v>1086</v>
      </c>
      <c r="N14" s="7">
        <v>181</v>
      </c>
      <c r="O14" s="6">
        <v>-164</v>
      </c>
      <c r="P14" s="8"/>
    </row>
    <row r="15" spans="1:16" ht="17.25" thickBot="1" thickTop="1">
      <c r="A15" s="5">
        <v>11</v>
      </c>
      <c r="B15" s="5">
        <v>1128</v>
      </c>
      <c r="C15" s="5" t="s">
        <v>42</v>
      </c>
      <c r="D15" s="5" t="s">
        <v>11</v>
      </c>
      <c r="E15" s="5" t="s">
        <v>23</v>
      </c>
      <c r="F15" s="6">
        <v>174</v>
      </c>
      <c r="G15" s="6">
        <v>203</v>
      </c>
      <c r="H15" s="6">
        <v>147</v>
      </c>
      <c r="I15" s="6">
        <v>175</v>
      </c>
      <c r="J15" s="6">
        <v>184</v>
      </c>
      <c r="K15" s="6">
        <v>162</v>
      </c>
      <c r="L15" s="6">
        <v>0</v>
      </c>
      <c r="M15" s="6">
        <v>1045</v>
      </c>
      <c r="N15" s="7">
        <v>174.17</v>
      </c>
      <c r="O15" s="6">
        <v>-205</v>
      </c>
      <c r="P15" s="8"/>
    </row>
    <row r="16" spans="1:16" ht="17.25" thickBot="1" thickTop="1">
      <c r="A16" s="5">
        <v>12</v>
      </c>
      <c r="B16" s="5">
        <v>1126</v>
      </c>
      <c r="C16" s="5" t="s">
        <v>29</v>
      </c>
      <c r="D16" s="5" t="s">
        <v>11</v>
      </c>
      <c r="E16" s="5" t="s">
        <v>23</v>
      </c>
      <c r="F16" s="6">
        <v>206</v>
      </c>
      <c r="G16" s="6">
        <v>136</v>
      </c>
      <c r="H16" s="6">
        <v>163</v>
      </c>
      <c r="I16" s="6">
        <v>214</v>
      </c>
      <c r="J16" s="6">
        <v>162</v>
      </c>
      <c r="K16" s="6">
        <v>154</v>
      </c>
      <c r="L16" s="6">
        <v>0</v>
      </c>
      <c r="M16" s="6">
        <v>1035</v>
      </c>
      <c r="N16" s="7">
        <v>172.5</v>
      </c>
      <c r="O16" s="6">
        <v>-215</v>
      </c>
      <c r="P16" s="8"/>
    </row>
    <row r="17" spans="1:16" ht="17.25" thickBot="1" thickTop="1">
      <c r="A17" s="5">
        <v>13</v>
      </c>
      <c r="B17" s="5">
        <v>1275</v>
      </c>
      <c r="C17" s="5" t="s">
        <v>40</v>
      </c>
      <c r="D17" s="5" t="s">
        <v>11</v>
      </c>
      <c r="E17" s="5" t="s">
        <v>23</v>
      </c>
      <c r="F17" s="6">
        <v>156</v>
      </c>
      <c r="G17" s="6">
        <v>144</v>
      </c>
      <c r="H17" s="6">
        <v>186</v>
      </c>
      <c r="I17" s="6">
        <v>183</v>
      </c>
      <c r="J17" s="6">
        <v>179</v>
      </c>
      <c r="K17" s="6">
        <v>179</v>
      </c>
      <c r="L17" s="6">
        <v>0</v>
      </c>
      <c r="M17" s="6">
        <v>1027</v>
      </c>
      <c r="N17" s="7">
        <v>171.17</v>
      </c>
      <c r="O17" s="6">
        <v>-223</v>
      </c>
      <c r="P17" s="8"/>
    </row>
    <row r="18" spans="1:16" ht="17.25" thickBot="1" thickTop="1">
      <c r="A18" s="5">
        <v>14</v>
      </c>
      <c r="B18" s="5">
        <v>1114</v>
      </c>
      <c r="C18" s="5" t="s">
        <v>43</v>
      </c>
      <c r="D18" s="5" t="s">
        <v>22</v>
      </c>
      <c r="E18" s="5" t="s">
        <v>23</v>
      </c>
      <c r="F18" s="6">
        <v>180</v>
      </c>
      <c r="G18" s="6">
        <v>154</v>
      </c>
      <c r="H18" s="6">
        <v>151</v>
      </c>
      <c r="I18" s="6">
        <v>148</v>
      </c>
      <c r="J18" s="6">
        <v>167</v>
      </c>
      <c r="K18" s="6">
        <v>178</v>
      </c>
      <c r="L18" s="6">
        <v>48</v>
      </c>
      <c r="M18" s="6">
        <v>1026</v>
      </c>
      <c r="N18" s="7">
        <v>171</v>
      </c>
      <c r="O18" s="6">
        <v>-224</v>
      </c>
      <c r="P18" s="8"/>
    </row>
    <row r="19" spans="1:16" ht="17.25" thickBot="1" thickTop="1">
      <c r="A19" s="5">
        <v>15</v>
      </c>
      <c r="B19" s="5">
        <v>1134</v>
      </c>
      <c r="C19" s="5" t="s">
        <v>44</v>
      </c>
      <c r="D19" s="5" t="s">
        <v>11</v>
      </c>
      <c r="E19" s="5" t="s">
        <v>23</v>
      </c>
      <c r="F19" s="6">
        <v>166</v>
      </c>
      <c r="G19" s="6">
        <v>144</v>
      </c>
      <c r="H19" s="6">
        <v>158</v>
      </c>
      <c r="I19" s="6">
        <v>206</v>
      </c>
      <c r="J19" s="6">
        <v>169</v>
      </c>
      <c r="K19" s="6">
        <v>177</v>
      </c>
      <c r="L19" s="6">
        <v>0</v>
      </c>
      <c r="M19" s="6">
        <v>1020</v>
      </c>
      <c r="N19" s="7">
        <v>170</v>
      </c>
      <c r="O19" s="6">
        <v>-230</v>
      </c>
      <c r="P19" s="8"/>
    </row>
    <row r="20" spans="1:16" ht="17.25" thickBot="1" thickTop="1">
      <c r="A20" s="5">
        <v>16</v>
      </c>
      <c r="B20" s="5">
        <v>1127</v>
      </c>
      <c r="C20" s="5" t="s">
        <v>28</v>
      </c>
      <c r="D20" s="5" t="s">
        <v>11</v>
      </c>
      <c r="E20" s="5" t="s">
        <v>23</v>
      </c>
      <c r="F20" s="6">
        <v>171</v>
      </c>
      <c r="G20" s="6">
        <v>171</v>
      </c>
      <c r="H20" s="6">
        <v>136</v>
      </c>
      <c r="I20" s="6">
        <v>160</v>
      </c>
      <c r="J20" s="6">
        <v>157</v>
      </c>
      <c r="K20" s="6">
        <v>203</v>
      </c>
      <c r="L20" s="6">
        <v>0</v>
      </c>
      <c r="M20" s="6">
        <v>998</v>
      </c>
      <c r="N20" s="7">
        <v>166.33</v>
      </c>
      <c r="O20" s="6">
        <v>-252</v>
      </c>
      <c r="P20" s="8"/>
    </row>
    <row r="21" spans="1:16" ht="17.25" thickBot="1" thickTop="1">
      <c r="A21" s="5">
        <v>17</v>
      </c>
      <c r="B21" s="5">
        <v>1242</v>
      </c>
      <c r="C21" s="5" t="s">
        <v>26</v>
      </c>
      <c r="D21" s="5" t="s">
        <v>11</v>
      </c>
      <c r="E21" s="5" t="s">
        <v>23</v>
      </c>
      <c r="F21" s="6">
        <v>160</v>
      </c>
      <c r="G21" s="6">
        <v>145</v>
      </c>
      <c r="H21" s="6">
        <v>152</v>
      </c>
      <c r="I21" s="6">
        <v>200</v>
      </c>
      <c r="J21" s="6">
        <v>203</v>
      </c>
      <c r="K21" s="6">
        <v>137</v>
      </c>
      <c r="L21" s="6">
        <v>0</v>
      </c>
      <c r="M21" s="6">
        <v>997</v>
      </c>
      <c r="N21" s="7">
        <v>166.17</v>
      </c>
      <c r="O21" s="6">
        <v>-253</v>
      </c>
      <c r="P21" s="8"/>
    </row>
    <row r="22" spans="1:16" ht="17.25" thickBot="1" thickTop="1">
      <c r="A22" s="5">
        <v>18</v>
      </c>
      <c r="B22" s="5">
        <v>1207</v>
      </c>
      <c r="C22" s="5" t="s">
        <v>21</v>
      </c>
      <c r="D22" s="5" t="s">
        <v>22</v>
      </c>
      <c r="E22" s="5" t="s">
        <v>23</v>
      </c>
      <c r="F22" s="6">
        <v>152</v>
      </c>
      <c r="G22" s="6">
        <v>181</v>
      </c>
      <c r="H22" s="6">
        <v>144</v>
      </c>
      <c r="I22" s="6">
        <v>155</v>
      </c>
      <c r="J22" s="6">
        <v>145</v>
      </c>
      <c r="K22" s="6">
        <v>159</v>
      </c>
      <c r="L22" s="6">
        <v>48</v>
      </c>
      <c r="M22" s="6">
        <v>984</v>
      </c>
      <c r="N22" s="7">
        <v>164</v>
      </c>
      <c r="O22" s="6">
        <v>-266</v>
      </c>
      <c r="P22" s="8"/>
    </row>
    <row r="23" spans="1:16" ht="17.25" thickBot="1" thickTop="1">
      <c r="A23" s="5">
        <v>19</v>
      </c>
      <c r="B23" s="5">
        <v>1115</v>
      </c>
      <c r="C23" s="5" t="s">
        <v>25</v>
      </c>
      <c r="D23" s="5" t="s">
        <v>11</v>
      </c>
      <c r="E23" s="5" t="s">
        <v>23</v>
      </c>
      <c r="F23" s="6">
        <v>156</v>
      </c>
      <c r="G23" s="6">
        <v>169</v>
      </c>
      <c r="H23" s="6">
        <v>139</v>
      </c>
      <c r="I23" s="6">
        <v>142</v>
      </c>
      <c r="J23" s="6">
        <v>209</v>
      </c>
      <c r="K23" s="6">
        <v>158</v>
      </c>
      <c r="L23" s="6">
        <v>0</v>
      </c>
      <c r="M23" s="6">
        <v>973</v>
      </c>
      <c r="N23" s="7">
        <v>162.17</v>
      </c>
      <c r="O23" s="6">
        <v>-277</v>
      </c>
      <c r="P23" s="8"/>
    </row>
    <row r="24" spans="1:16" ht="17.25" thickBot="1" thickTop="1">
      <c r="A24" s="5">
        <v>20</v>
      </c>
      <c r="B24" s="5">
        <v>1226</v>
      </c>
      <c r="C24" s="5" t="s">
        <v>35</v>
      </c>
      <c r="D24" s="5" t="s">
        <v>11</v>
      </c>
      <c r="E24" s="5" t="s">
        <v>23</v>
      </c>
      <c r="F24" s="6">
        <v>157</v>
      </c>
      <c r="G24" s="6">
        <v>179</v>
      </c>
      <c r="H24" s="6">
        <v>158</v>
      </c>
      <c r="I24" s="6">
        <v>166</v>
      </c>
      <c r="J24" s="6">
        <v>158</v>
      </c>
      <c r="K24" s="6">
        <v>152</v>
      </c>
      <c r="L24" s="6">
        <v>0</v>
      </c>
      <c r="M24" s="6">
        <v>970</v>
      </c>
      <c r="N24" s="7">
        <v>161.67</v>
      </c>
      <c r="O24" s="6">
        <v>-280</v>
      </c>
      <c r="P24" s="8"/>
    </row>
    <row r="25" spans="1:16" ht="17.25" thickBot="1" thickTop="1">
      <c r="A25" s="5">
        <v>21</v>
      </c>
      <c r="B25" s="5">
        <v>1077</v>
      </c>
      <c r="C25" s="5" t="s">
        <v>41</v>
      </c>
      <c r="D25" s="5" t="s">
        <v>11</v>
      </c>
      <c r="E25" s="5" t="s">
        <v>23</v>
      </c>
      <c r="F25" s="6">
        <v>177</v>
      </c>
      <c r="G25" s="6">
        <v>156</v>
      </c>
      <c r="H25" s="6">
        <v>203</v>
      </c>
      <c r="I25" s="6">
        <v>164</v>
      </c>
      <c r="J25" s="6">
        <v>144</v>
      </c>
      <c r="K25" s="6">
        <v>121</v>
      </c>
      <c r="L25" s="6">
        <v>0</v>
      </c>
      <c r="M25" s="6">
        <v>965</v>
      </c>
      <c r="N25" s="7">
        <v>160.83</v>
      </c>
      <c r="O25" s="6">
        <v>-285</v>
      </c>
      <c r="P25" s="8"/>
    </row>
    <row r="26" spans="1:16" ht="17.25" thickBot="1" thickTop="1">
      <c r="A26" s="5">
        <v>22</v>
      </c>
      <c r="B26" s="5">
        <v>1217</v>
      </c>
      <c r="C26" s="5" t="s">
        <v>24</v>
      </c>
      <c r="D26" s="5" t="s">
        <v>22</v>
      </c>
      <c r="E26" s="5" t="s">
        <v>23</v>
      </c>
      <c r="F26" s="6">
        <v>107</v>
      </c>
      <c r="G26" s="6">
        <v>135</v>
      </c>
      <c r="H26" s="6">
        <v>183</v>
      </c>
      <c r="I26" s="6">
        <v>172</v>
      </c>
      <c r="J26" s="6">
        <v>128</v>
      </c>
      <c r="K26" s="6">
        <v>191</v>
      </c>
      <c r="L26" s="6">
        <v>48</v>
      </c>
      <c r="M26" s="6">
        <v>964</v>
      </c>
      <c r="N26" s="7">
        <v>160.67</v>
      </c>
      <c r="O26" s="6">
        <v>-286</v>
      </c>
      <c r="P26" s="8"/>
    </row>
    <row r="27" spans="1:16" ht="17.25" thickBot="1" thickTop="1">
      <c r="A27" s="5">
        <v>23</v>
      </c>
      <c r="B27" s="5">
        <v>1113</v>
      </c>
      <c r="C27" s="5" t="s">
        <v>45</v>
      </c>
      <c r="D27" s="5" t="s">
        <v>11</v>
      </c>
      <c r="E27" s="5" t="s">
        <v>23</v>
      </c>
      <c r="F27" s="6">
        <v>167</v>
      </c>
      <c r="G27" s="6">
        <v>152</v>
      </c>
      <c r="H27" s="6">
        <v>153</v>
      </c>
      <c r="I27" s="6">
        <v>202</v>
      </c>
      <c r="J27" s="6">
        <v>143</v>
      </c>
      <c r="K27" s="6">
        <v>144</v>
      </c>
      <c r="L27" s="6">
        <v>0</v>
      </c>
      <c r="M27" s="6">
        <v>961</v>
      </c>
      <c r="N27" s="7">
        <v>160.17</v>
      </c>
      <c r="O27" s="6">
        <v>-289</v>
      </c>
      <c r="P27" s="8"/>
    </row>
    <row r="28" spans="1:16" ht="17.25" thickBot="1" thickTop="1">
      <c r="A28" s="5">
        <v>24</v>
      </c>
      <c r="B28" s="5">
        <v>1241</v>
      </c>
      <c r="C28" s="5" t="s">
        <v>38</v>
      </c>
      <c r="D28" s="5" t="s">
        <v>11</v>
      </c>
      <c r="E28" s="5" t="s">
        <v>23</v>
      </c>
      <c r="F28" s="6">
        <v>129</v>
      </c>
      <c r="G28" s="6">
        <v>145</v>
      </c>
      <c r="H28" s="6">
        <v>145</v>
      </c>
      <c r="I28" s="6">
        <v>162</v>
      </c>
      <c r="J28" s="6">
        <v>201</v>
      </c>
      <c r="K28" s="6">
        <v>177</v>
      </c>
      <c r="L28" s="6">
        <v>0</v>
      </c>
      <c r="M28" s="6">
        <v>959</v>
      </c>
      <c r="N28" s="7">
        <v>159.83</v>
      </c>
      <c r="O28" s="6">
        <v>-291</v>
      </c>
      <c r="P28" s="8"/>
    </row>
    <row r="29" spans="1:16" ht="17.25" thickBot="1" thickTop="1">
      <c r="A29" s="5">
        <v>25</v>
      </c>
      <c r="B29" s="5">
        <v>1140</v>
      </c>
      <c r="C29" s="5" t="s">
        <v>27</v>
      </c>
      <c r="D29" s="5" t="s">
        <v>22</v>
      </c>
      <c r="E29" s="5" t="s">
        <v>23</v>
      </c>
      <c r="F29" s="6">
        <v>135</v>
      </c>
      <c r="G29" s="6">
        <v>115</v>
      </c>
      <c r="H29" s="6">
        <v>141</v>
      </c>
      <c r="I29" s="6">
        <v>200</v>
      </c>
      <c r="J29" s="6">
        <v>169</v>
      </c>
      <c r="K29" s="6">
        <v>147</v>
      </c>
      <c r="L29" s="6">
        <v>48</v>
      </c>
      <c r="M29" s="6">
        <v>955</v>
      </c>
      <c r="N29" s="7">
        <v>159.17</v>
      </c>
      <c r="O29" s="6">
        <v>-295</v>
      </c>
      <c r="P29" s="8"/>
    </row>
    <row r="30" spans="1:16" ht="17.25" thickBot="1" thickTop="1">
      <c r="A30" s="5">
        <v>26</v>
      </c>
      <c r="B30" s="5">
        <v>1119</v>
      </c>
      <c r="C30" s="5" t="s">
        <v>34</v>
      </c>
      <c r="D30" s="5" t="s">
        <v>11</v>
      </c>
      <c r="E30" s="5" t="s">
        <v>23</v>
      </c>
      <c r="F30" s="6">
        <v>135</v>
      </c>
      <c r="G30" s="6">
        <v>178</v>
      </c>
      <c r="H30" s="6">
        <v>178</v>
      </c>
      <c r="I30" s="6">
        <v>190</v>
      </c>
      <c r="J30" s="6">
        <v>136</v>
      </c>
      <c r="K30" s="6">
        <v>138</v>
      </c>
      <c r="L30" s="6">
        <v>0</v>
      </c>
      <c r="M30" s="6">
        <v>955</v>
      </c>
      <c r="N30" s="7">
        <v>159.17</v>
      </c>
      <c r="O30" s="6">
        <v>-295</v>
      </c>
      <c r="P30" s="8"/>
    </row>
    <row r="31" spans="1:16" ht="17.25" thickBot="1" thickTop="1">
      <c r="A31" s="5">
        <v>27</v>
      </c>
      <c r="B31" s="5">
        <v>1141</v>
      </c>
      <c r="C31" s="5" t="s">
        <v>54</v>
      </c>
      <c r="D31" s="5" t="s">
        <v>11</v>
      </c>
      <c r="E31" s="5" t="s">
        <v>23</v>
      </c>
      <c r="F31" s="6">
        <v>151</v>
      </c>
      <c r="G31" s="6">
        <v>138</v>
      </c>
      <c r="H31" s="6">
        <v>165</v>
      </c>
      <c r="I31" s="6">
        <v>139</v>
      </c>
      <c r="J31" s="6">
        <v>162</v>
      </c>
      <c r="K31" s="6">
        <v>194</v>
      </c>
      <c r="L31" s="6">
        <v>0</v>
      </c>
      <c r="M31" s="6">
        <v>949</v>
      </c>
      <c r="N31" s="7">
        <v>158.17</v>
      </c>
      <c r="O31" s="6">
        <v>-301</v>
      </c>
      <c r="P31" s="8"/>
    </row>
    <row r="32" spans="1:16" ht="17.25" thickBot="1" thickTop="1">
      <c r="A32" s="5">
        <v>28</v>
      </c>
      <c r="B32" s="5">
        <v>1124</v>
      </c>
      <c r="C32" s="5" t="s">
        <v>49</v>
      </c>
      <c r="D32" s="5" t="s">
        <v>11</v>
      </c>
      <c r="E32" s="5" t="s">
        <v>23</v>
      </c>
      <c r="F32" s="6">
        <v>162</v>
      </c>
      <c r="G32" s="6">
        <v>161</v>
      </c>
      <c r="H32" s="6">
        <v>160</v>
      </c>
      <c r="I32" s="6">
        <v>152</v>
      </c>
      <c r="J32" s="6">
        <v>140</v>
      </c>
      <c r="K32" s="6">
        <v>168</v>
      </c>
      <c r="L32" s="6">
        <v>0</v>
      </c>
      <c r="M32" s="6">
        <v>943</v>
      </c>
      <c r="N32" s="7">
        <v>157.17</v>
      </c>
      <c r="O32" s="6">
        <v>-307</v>
      </c>
      <c r="P32" s="8"/>
    </row>
    <row r="33" spans="1:16" ht="17.25" thickBot="1" thickTop="1">
      <c r="A33" s="5">
        <v>29</v>
      </c>
      <c r="B33" s="5">
        <v>1175</v>
      </c>
      <c r="C33" s="5" t="s">
        <v>33</v>
      </c>
      <c r="D33" s="5" t="s">
        <v>11</v>
      </c>
      <c r="E33" s="5" t="s">
        <v>23</v>
      </c>
      <c r="F33" s="6">
        <v>132</v>
      </c>
      <c r="G33" s="6">
        <v>168</v>
      </c>
      <c r="H33" s="6">
        <v>159</v>
      </c>
      <c r="I33" s="6">
        <v>137</v>
      </c>
      <c r="J33" s="6">
        <v>142</v>
      </c>
      <c r="K33" s="6">
        <v>170</v>
      </c>
      <c r="L33" s="6">
        <v>0</v>
      </c>
      <c r="M33" s="6">
        <v>908</v>
      </c>
      <c r="N33" s="7">
        <v>151.33</v>
      </c>
      <c r="O33" s="6">
        <v>-342</v>
      </c>
      <c r="P33" s="8"/>
    </row>
    <row r="34" spans="1:16" ht="17.25" thickBot="1" thickTop="1">
      <c r="A34" s="5">
        <v>30</v>
      </c>
      <c r="B34" s="5">
        <v>1227</v>
      </c>
      <c r="C34" s="5" t="s">
        <v>48</v>
      </c>
      <c r="D34" s="5" t="s">
        <v>11</v>
      </c>
      <c r="E34" s="5" t="s">
        <v>23</v>
      </c>
      <c r="F34" s="6">
        <v>178</v>
      </c>
      <c r="G34" s="6">
        <v>120</v>
      </c>
      <c r="H34" s="6">
        <v>167</v>
      </c>
      <c r="I34" s="6">
        <v>139</v>
      </c>
      <c r="J34" s="6">
        <v>136</v>
      </c>
      <c r="K34" s="6">
        <v>152</v>
      </c>
      <c r="L34" s="6">
        <v>0</v>
      </c>
      <c r="M34" s="6">
        <v>892</v>
      </c>
      <c r="N34" s="7">
        <v>148.67</v>
      </c>
      <c r="O34" s="6">
        <v>-358</v>
      </c>
      <c r="P34" s="8"/>
    </row>
    <row r="35" spans="1:16" ht="17.25" thickBot="1" thickTop="1">
      <c r="A35" s="5">
        <v>31</v>
      </c>
      <c r="B35" s="5">
        <v>1216</v>
      </c>
      <c r="C35" s="5" t="s">
        <v>31</v>
      </c>
      <c r="D35" s="5" t="s">
        <v>11</v>
      </c>
      <c r="E35" s="5" t="s">
        <v>23</v>
      </c>
      <c r="F35" s="6">
        <v>152</v>
      </c>
      <c r="G35" s="6">
        <v>125</v>
      </c>
      <c r="H35" s="6">
        <v>133</v>
      </c>
      <c r="I35" s="6">
        <v>171</v>
      </c>
      <c r="J35" s="6">
        <v>155</v>
      </c>
      <c r="K35" s="6">
        <v>101</v>
      </c>
      <c r="L35" s="6">
        <v>0</v>
      </c>
      <c r="M35" s="6">
        <v>837</v>
      </c>
      <c r="N35" s="7">
        <v>139.5</v>
      </c>
      <c r="O35" s="6">
        <v>-413</v>
      </c>
      <c r="P35" s="8"/>
    </row>
    <row r="36" spans="1:16" ht="17.25" thickBot="1" thickTop="1">
      <c r="A36" s="5">
        <v>32</v>
      </c>
      <c r="B36" s="5">
        <v>1252</v>
      </c>
      <c r="C36" s="5" t="s">
        <v>52</v>
      </c>
      <c r="D36" s="5" t="s">
        <v>11</v>
      </c>
      <c r="E36" s="5" t="s">
        <v>23</v>
      </c>
      <c r="F36" s="6">
        <v>123</v>
      </c>
      <c r="G36" s="6">
        <v>168</v>
      </c>
      <c r="H36" s="6">
        <v>112</v>
      </c>
      <c r="I36" s="6">
        <v>116</v>
      </c>
      <c r="J36" s="6">
        <v>128</v>
      </c>
      <c r="K36" s="6">
        <v>163</v>
      </c>
      <c r="L36" s="6">
        <v>0</v>
      </c>
      <c r="M36" s="6">
        <v>810</v>
      </c>
      <c r="N36" s="7">
        <v>135</v>
      </c>
      <c r="O36" s="6">
        <v>-440</v>
      </c>
      <c r="P36" s="8"/>
    </row>
    <row r="37" spans="1:16" ht="17.25" thickBot="1" thickTop="1">
      <c r="A37" s="5">
        <v>33</v>
      </c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7"/>
      <c r="O37" s="6"/>
      <c r="P37" s="8"/>
    </row>
    <row r="38" spans="1:16" ht="17.25" thickBot="1" thickTop="1">
      <c r="A38" s="5">
        <v>34</v>
      </c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7"/>
      <c r="O38" s="6"/>
      <c r="P38" s="8"/>
    </row>
    <row r="39" spans="1:16" ht="17.25" thickBot="1" thickTop="1">
      <c r="A39" s="5">
        <v>35</v>
      </c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7"/>
      <c r="O39" s="6"/>
      <c r="P39" s="8"/>
    </row>
    <row r="40" spans="1:16" ht="17.25" thickBot="1" thickTop="1">
      <c r="A40" s="5">
        <v>36</v>
      </c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7"/>
      <c r="O40" s="6"/>
      <c r="P40" s="8"/>
    </row>
    <row r="41" spans="1:16" ht="17.25" thickBot="1" thickTop="1">
      <c r="A41" s="5">
        <v>37</v>
      </c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8"/>
    </row>
    <row r="42" spans="1:16" ht="17.25" thickBot="1" thickTop="1">
      <c r="A42" s="5">
        <v>38</v>
      </c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7"/>
      <c r="O42" s="6"/>
      <c r="P42" s="8"/>
    </row>
    <row r="43" spans="1:16" ht="17.25" thickBot="1" thickTop="1">
      <c r="A43" s="5">
        <v>39</v>
      </c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7"/>
      <c r="O43" s="6"/>
      <c r="P43" s="8"/>
    </row>
    <row r="44" spans="1:16" ht="17.25" thickBot="1" thickTop="1">
      <c r="A44" s="5">
        <v>40</v>
      </c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7"/>
      <c r="O44" s="6"/>
      <c r="P44" s="8"/>
    </row>
    <row r="45" spans="1:16" ht="17.25" thickBot="1" thickTop="1">
      <c r="A45" s="5">
        <v>41</v>
      </c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8"/>
    </row>
    <row r="46" spans="1:16" ht="17.25" thickBot="1" thickTop="1">
      <c r="A46" s="5">
        <v>42</v>
      </c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7"/>
      <c r="O46" s="6"/>
      <c r="P46" s="8"/>
    </row>
    <row r="47" spans="1:16" ht="17.25" thickBot="1" thickTop="1">
      <c r="A47" s="5">
        <v>43</v>
      </c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7"/>
      <c r="O47" s="6"/>
      <c r="P47" s="8"/>
    </row>
    <row r="48" spans="1:16" ht="17.25" thickBot="1" thickTop="1">
      <c r="A48" s="5">
        <v>44</v>
      </c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7"/>
      <c r="O48" s="6"/>
      <c r="P48" s="8"/>
    </row>
    <row r="49" spans="1:16" ht="17.25" thickBot="1" thickTop="1">
      <c r="A49" s="5">
        <v>45</v>
      </c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7"/>
      <c r="O49" s="6"/>
      <c r="P49" s="8"/>
    </row>
    <row r="50" spans="1:16" ht="17.25" thickBot="1" thickTop="1">
      <c r="A50" s="5">
        <v>46</v>
      </c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7"/>
      <c r="O50" s="6"/>
      <c r="P50" s="8"/>
    </row>
    <row r="51" spans="1:16" ht="17.25" thickBot="1" thickTop="1">
      <c r="A51" s="5">
        <v>47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8"/>
    </row>
    <row r="52" spans="1:16" ht="17.25" thickBot="1" thickTop="1">
      <c r="A52" s="5">
        <v>48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7"/>
      <c r="O52" s="6"/>
      <c r="P52" s="8"/>
    </row>
    <row r="53" ht="13.5" thickTop="1"/>
  </sheetData>
  <sheetProtection/>
  <mergeCells count="1">
    <mergeCell ref="F4:K4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1"/>
  <colBreaks count="1" manualBreakCount="1">
    <brk id="15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0" customWidth="1"/>
    <col min="3" max="3" width="35.7109375" style="0" customWidth="1"/>
    <col min="4" max="5" width="6.28125" style="0" bestFit="1" customWidth="1"/>
    <col min="6" max="9" width="6.421875" style="0" bestFit="1" customWidth="1"/>
    <col min="10" max="10" width="9.421875" style="0" bestFit="1" customWidth="1"/>
  </cols>
  <sheetData>
    <row r="1" spans="1:11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3.25">
      <c r="A2" s="1" t="s">
        <v>272</v>
      </c>
      <c r="B2" s="1"/>
      <c r="C2" s="1"/>
      <c r="D2" s="1"/>
      <c r="E2" s="1"/>
      <c r="F2" s="1"/>
      <c r="G2" s="1"/>
      <c r="H2" s="1"/>
      <c r="I2" s="1"/>
      <c r="J2" s="1"/>
      <c r="K2" s="4"/>
    </row>
    <row r="3" ht="13.5" thickBot="1"/>
    <row r="4" spans="1:10" ht="24" thickBot="1" thickTop="1">
      <c r="A4" s="28" t="s">
        <v>270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263</v>
      </c>
      <c r="G4" s="29" t="s">
        <v>271</v>
      </c>
      <c r="H4" s="29" t="s">
        <v>7</v>
      </c>
      <c r="I4" s="29" t="s">
        <v>8</v>
      </c>
      <c r="J4" s="29" t="s">
        <v>9</v>
      </c>
    </row>
    <row r="5" spans="1:10" ht="17.25" thickBot="1" thickTop="1">
      <c r="A5" s="9">
        <v>1</v>
      </c>
      <c r="B5" s="5">
        <v>1045</v>
      </c>
      <c r="C5" s="5" t="s">
        <v>183</v>
      </c>
      <c r="D5" s="5" t="s">
        <v>11</v>
      </c>
      <c r="E5" s="5" t="s">
        <v>197</v>
      </c>
      <c r="F5" s="5">
        <v>0</v>
      </c>
      <c r="G5" s="5">
        <v>0</v>
      </c>
      <c r="H5" s="5">
        <v>0</v>
      </c>
      <c r="I5" s="5">
        <v>0</v>
      </c>
      <c r="J5" s="30">
        <v>0</v>
      </c>
    </row>
    <row r="6" spans="1:10" ht="17.25" thickBot="1" thickTop="1">
      <c r="A6" s="9">
        <v>4</v>
      </c>
      <c r="B6" s="5">
        <v>1015</v>
      </c>
      <c r="C6" s="5" t="s">
        <v>178</v>
      </c>
      <c r="D6" s="5" t="s">
        <v>11</v>
      </c>
      <c r="E6" s="5" t="s">
        <v>197</v>
      </c>
      <c r="F6" s="5">
        <v>0</v>
      </c>
      <c r="G6" s="5">
        <v>0</v>
      </c>
      <c r="H6" s="5">
        <v>0</v>
      </c>
      <c r="I6" s="5">
        <v>0</v>
      </c>
      <c r="J6" s="30">
        <v>0</v>
      </c>
    </row>
    <row r="7" ht="14.25" thickBot="1" thickTop="1"/>
    <row r="8" spans="1:10" ht="24" thickBot="1" thickTop="1">
      <c r="A8" s="28" t="s">
        <v>270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263</v>
      </c>
      <c r="G8" s="29" t="s">
        <v>271</v>
      </c>
      <c r="H8" s="29" t="s">
        <v>7</v>
      </c>
      <c r="I8" s="29" t="s">
        <v>8</v>
      </c>
      <c r="J8" s="29" t="s">
        <v>9</v>
      </c>
    </row>
    <row r="9" spans="1:10" ht="17.25" thickBot="1" thickTop="1">
      <c r="A9" s="9">
        <v>2</v>
      </c>
      <c r="B9" s="5">
        <v>1028</v>
      </c>
      <c r="C9" s="5" t="s">
        <v>205</v>
      </c>
      <c r="D9" s="5" t="s">
        <v>11</v>
      </c>
      <c r="E9" s="5" t="s">
        <v>142</v>
      </c>
      <c r="F9" s="5">
        <v>0</v>
      </c>
      <c r="G9" s="5">
        <v>0</v>
      </c>
      <c r="H9" s="5">
        <v>0</v>
      </c>
      <c r="I9" s="5">
        <v>0</v>
      </c>
      <c r="J9" s="30">
        <v>0</v>
      </c>
    </row>
    <row r="10" spans="1:10" ht="17.25" thickBot="1" thickTop="1">
      <c r="A10" s="9">
        <v>3</v>
      </c>
      <c r="B10" s="5">
        <v>1155</v>
      </c>
      <c r="C10" s="5" t="s">
        <v>189</v>
      </c>
      <c r="D10" s="5" t="s">
        <v>11</v>
      </c>
      <c r="E10" s="5" t="s">
        <v>74</v>
      </c>
      <c r="F10" s="5">
        <v>0</v>
      </c>
      <c r="G10" s="5">
        <v>0</v>
      </c>
      <c r="H10" s="5">
        <v>0</v>
      </c>
      <c r="I10" s="5">
        <v>0</v>
      </c>
      <c r="J10" s="30">
        <v>0</v>
      </c>
    </row>
    <row r="1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0" customWidth="1"/>
    <col min="3" max="3" width="35.7109375" style="0" customWidth="1"/>
    <col min="4" max="5" width="6.28125" style="0" bestFit="1" customWidth="1"/>
    <col min="6" max="9" width="6.421875" style="0" bestFit="1" customWidth="1"/>
    <col min="10" max="10" width="9.421875" style="0" bestFit="1" customWidth="1"/>
  </cols>
  <sheetData>
    <row r="1" spans="1:11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3.25">
      <c r="A2" s="1" t="s">
        <v>272</v>
      </c>
      <c r="B2" s="1"/>
      <c r="C2" s="1"/>
      <c r="D2" s="1"/>
      <c r="E2" s="1"/>
      <c r="F2" s="1"/>
      <c r="G2" s="1"/>
      <c r="H2" s="1"/>
      <c r="I2" s="1"/>
      <c r="J2" s="1"/>
      <c r="K2" s="4"/>
    </row>
    <row r="3" ht="13.5" thickBot="1"/>
    <row r="4" spans="1:10" ht="24" thickBot="1" thickTop="1">
      <c r="A4" s="28" t="s">
        <v>270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263</v>
      </c>
      <c r="G4" s="29" t="s">
        <v>271</v>
      </c>
      <c r="H4" s="29" t="s">
        <v>7</v>
      </c>
      <c r="I4" s="29" t="s">
        <v>8</v>
      </c>
      <c r="J4" s="29" t="s">
        <v>9</v>
      </c>
    </row>
    <row r="5" spans="1:10" ht="17.25" thickBot="1" thickTop="1">
      <c r="A5" s="9">
        <v>1</v>
      </c>
      <c r="B5" s="5">
        <v>1045</v>
      </c>
      <c r="C5" s="5" t="s">
        <v>183</v>
      </c>
      <c r="D5" s="5" t="s">
        <v>11</v>
      </c>
      <c r="E5" s="5" t="s">
        <v>197</v>
      </c>
      <c r="F5" s="5">
        <v>202</v>
      </c>
      <c r="G5" s="5">
        <v>233</v>
      </c>
      <c r="H5" s="5">
        <v>0</v>
      </c>
      <c r="I5" s="5">
        <v>435</v>
      </c>
      <c r="J5" s="30">
        <v>217.5</v>
      </c>
    </row>
    <row r="6" spans="1:10" ht="17.25" thickBot="1" thickTop="1">
      <c r="A6" s="9">
        <v>4</v>
      </c>
      <c r="B6" s="5">
        <v>1015</v>
      </c>
      <c r="C6" s="5" t="s">
        <v>178</v>
      </c>
      <c r="D6" s="5" t="s">
        <v>11</v>
      </c>
      <c r="E6" s="5" t="s">
        <v>197</v>
      </c>
      <c r="F6" s="5">
        <v>235</v>
      </c>
      <c r="G6" s="5">
        <v>258</v>
      </c>
      <c r="H6" s="5">
        <v>0</v>
      </c>
      <c r="I6" s="5">
        <v>493</v>
      </c>
      <c r="J6" s="30">
        <v>246.5</v>
      </c>
    </row>
    <row r="7" ht="14.25" thickBot="1" thickTop="1"/>
    <row r="8" spans="1:10" ht="24" thickBot="1" thickTop="1">
      <c r="A8" s="28" t="s">
        <v>270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263</v>
      </c>
      <c r="G8" s="29" t="s">
        <v>271</v>
      </c>
      <c r="H8" s="29" t="s">
        <v>7</v>
      </c>
      <c r="I8" s="29" t="s">
        <v>8</v>
      </c>
      <c r="J8" s="29" t="s">
        <v>9</v>
      </c>
    </row>
    <row r="9" spans="1:10" ht="17.25" thickBot="1" thickTop="1">
      <c r="A9" s="9">
        <v>2</v>
      </c>
      <c r="B9" s="5">
        <v>1028</v>
      </c>
      <c r="C9" s="5" t="s">
        <v>205</v>
      </c>
      <c r="D9" s="5" t="s">
        <v>11</v>
      </c>
      <c r="E9" s="5" t="s">
        <v>142</v>
      </c>
      <c r="F9" s="5">
        <v>246</v>
      </c>
      <c r="G9" s="5">
        <v>236</v>
      </c>
      <c r="H9" s="5">
        <v>0</v>
      </c>
      <c r="I9" s="5">
        <v>482</v>
      </c>
      <c r="J9" s="30">
        <v>241</v>
      </c>
    </row>
    <row r="10" spans="1:10" ht="17.25" thickBot="1" thickTop="1">
      <c r="A10" s="9">
        <v>3</v>
      </c>
      <c r="B10" s="5">
        <v>1155</v>
      </c>
      <c r="C10" s="5" t="s">
        <v>189</v>
      </c>
      <c r="D10" s="5" t="s">
        <v>11</v>
      </c>
      <c r="E10" s="5" t="s">
        <v>74</v>
      </c>
      <c r="F10" s="5">
        <v>241</v>
      </c>
      <c r="G10" s="5">
        <v>185</v>
      </c>
      <c r="H10" s="5">
        <v>0</v>
      </c>
      <c r="I10" s="5">
        <v>426</v>
      </c>
      <c r="J10" s="30">
        <v>213</v>
      </c>
    </row>
    <row r="11" ht="13.5" thickTop="1"/>
  </sheetData>
  <sheetProtection/>
  <conditionalFormatting sqref="A5:J5 A9:J9">
    <cfRule type="expression" priority="2" dxfId="3" stopIfTrue="1">
      <formula>$I5&gt;$I6</formula>
    </cfRule>
  </conditionalFormatting>
  <conditionalFormatting sqref="A6:J6 A10:J10">
    <cfRule type="expression" priority="1" dxfId="3" stopIfTrue="1">
      <formula>$I6&gt;$I5</formula>
    </cfRule>
  </conditionalFormatting>
  <printOptions horizontalCentered="1"/>
  <pageMargins left="0" right="0" top="0" bottom="0" header="0.5118110236220472" footer="0.5118110236220472"/>
  <pageSetup horizontalDpi="300" verticalDpi="3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0" customWidth="1"/>
    <col min="3" max="3" width="35.7109375" style="0" customWidth="1"/>
    <col min="4" max="5" width="6.28125" style="0" bestFit="1" customWidth="1"/>
    <col min="6" max="9" width="6.421875" style="0" bestFit="1" customWidth="1"/>
    <col min="10" max="10" width="9.421875" style="0" bestFit="1" customWidth="1"/>
    <col min="11" max="11" width="6.57421875" style="0" bestFit="1" customWidth="1"/>
  </cols>
  <sheetData>
    <row r="1" spans="1:12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3.25">
      <c r="A2" s="1" t="s">
        <v>273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</row>
    <row r="3" ht="13.5" thickBot="1"/>
    <row r="4" spans="1:10" ht="24" thickBot="1" thickTop="1">
      <c r="A4" s="28" t="s">
        <v>270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263</v>
      </c>
      <c r="G4" s="29" t="s">
        <v>271</v>
      </c>
      <c r="H4" s="29" t="s">
        <v>7</v>
      </c>
      <c r="I4" s="29" t="s">
        <v>8</v>
      </c>
      <c r="J4" s="29" t="s">
        <v>9</v>
      </c>
    </row>
    <row r="5" spans="1:10" ht="17.25" thickBot="1" thickTop="1">
      <c r="A5" s="9">
        <v>1</v>
      </c>
      <c r="B5" s="5">
        <v>1045</v>
      </c>
      <c r="C5" s="5" t="s">
        <v>183</v>
      </c>
      <c r="D5" s="5" t="s">
        <v>11</v>
      </c>
      <c r="E5" s="5" t="s">
        <v>197</v>
      </c>
      <c r="F5" s="5">
        <v>211</v>
      </c>
      <c r="G5" s="5">
        <v>248</v>
      </c>
      <c r="H5" s="5">
        <v>0</v>
      </c>
      <c r="I5" s="5">
        <v>459</v>
      </c>
      <c r="J5" s="30">
        <v>229.5</v>
      </c>
    </row>
    <row r="6" spans="1:10" ht="17.25" thickBot="1" thickTop="1">
      <c r="A6" s="9">
        <v>8</v>
      </c>
      <c r="B6" s="5">
        <v>1139</v>
      </c>
      <c r="C6" s="5" t="s">
        <v>184</v>
      </c>
      <c r="D6" s="5" t="s">
        <v>11</v>
      </c>
      <c r="E6" s="5" t="s">
        <v>198</v>
      </c>
      <c r="F6" s="5">
        <v>161</v>
      </c>
      <c r="G6" s="5">
        <v>201</v>
      </c>
      <c r="H6" s="5">
        <v>0</v>
      </c>
      <c r="I6" s="5">
        <v>362</v>
      </c>
      <c r="J6" s="30">
        <v>181</v>
      </c>
    </row>
    <row r="7" ht="14.25" thickBot="1" thickTop="1"/>
    <row r="8" spans="1:10" ht="24" thickBot="1" thickTop="1">
      <c r="A8" s="28" t="s">
        <v>270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263</v>
      </c>
      <c r="G8" s="29" t="s">
        <v>271</v>
      </c>
      <c r="H8" s="29" t="s">
        <v>7</v>
      </c>
      <c r="I8" s="29" t="s">
        <v>8</v>
      </c>
      <c r="J8" s="29" t="s">
        <v>9</v>
      </c>
    </row>
    <row r="9" spans="1:10" ht="17.25" thickBot="1" thickTop="1">
      <c r="A9" s="9">
        <v>4</v>
      </c>
      <c r="B9" s="5">
        <v>1015</v>
      </c>
      <c r="C9" s="5" t="s">
        <v>178</v>
      </c>
      <c r="D9" s="5" t="s">
        <v>11</v>
      </c>
      <c r="E9" s="5" t="s">
        <v>197</v>
      </c>
      <c r="F9" s="5">
        <v>206</v>
      </c>
      <c r="G9" s="5">
        <v>183</v>
      </c>
      <c r="H9" s="5">
        <v>0</v>
      </c>
      <c r="I9" s="5">
        <v>389</v>
      </c>
      <c r="J9" s="30">
        <v>194.5</v>
      </c>
    </row>
    <row r="10" spans="1:10" ht="17.25" thickBot="1" thickTop="1">
      <c r="A10" s="9">
        <v>5</v>
      </c>
      <c r="B10" s="5">
        <v>1091</v>
      </c>
      <c r="C10" s="5" t="s">
        <v>195</v>
      </c>
      <c r="D10" s="5" t="s">
        <v>11</v>
      </c>
      <c r="E10" s="5" t="s">
        <v>150</v>
      </c>
      <c r="F10" s="5">
        <v>180</v>
      </c>
      <c r="G10" s="5">
        <v>196</v>
      </c>
      <c r="H10" s="5">
        <v>0</v>
      </c>
      <c r="I10" s="5">
        <v>376</v>
      </c>
      <c r="J10" s="30">
        <v>188</v>
      </c>
    </row>
    <row r="11" ht="14.25" thickBot="1" thickTop="1"/>
    <row r="12" spans="1:10" ht="24" thickBot="1" thickTop="1">
      <c r="A12" s="28" t="s">
        <v>270</v>
      </c>
      <c r="B12" s="29" t="s">
        <v>2</v>
      </c>
      <c r="C12" s="29" t="s">
        <v>3</v>
      </c>
      <c r="D12" s="29" t="s">
        <v>4</v>
      </c>
      <c r="E12" s="29" t="s">
        <v>5</v>
      </c>
      <c r="F12" s="29" t="s">
        <v>263</v>
      </c>
      <c r="G12" s="29" t="s">
        <v>271</v>
      </c>
      <c r="H12" s="29" t="s">
        <v>7</v>
      </c>
      <c r="I12" s="29" t="s">
        <v>8</v>
      </c>
      <c r="J12" s="29" t="s">
        <v>9</v>
      </c>
    </row>
    <row r="13" spans="1:10" ht="17.25" thickBot="1" thickTop="1">
      <c r="A13" s="9">
        <v>2</v>
      </c>
      <c r="B13" s="5">
        <v>1028</v>
      </c>
      <c r="C13" s="5" t="s">
        <v>205</v>
      </c>
      <c r="D13" s="5" t="s">
        <v>11</v>
      </c>
      <c r="E13" s="5" t="s">
        <v>142</v>
      </c>
      <c r="F13" s="5">
        <v>233</v>
      </c>
      <c r="G13" s="5">
        <v>225</v>
      </c>
      <c r="H13" s="5">
        <v>0</v>
      </c>
      <c r="I13" s="5">
        <v>458</v>
      </c>
      <c r="J13" s="30">
        <v>229</v>
      </c>
    </row>
    <row r="14" spans="1:10" ht="17.25" thickBot="1" thickTop="1">
      <c r="A14" s="9">
        <v>7</v>
      </c>
      <c r="B14" s="5">
        <v>1003</v>
      </c>
      <c r="C14" s="5" t="s">
        <v>179</v>
      </c>
      <c r="D14" s="5" t="s">
        <v>11</v>
      </c>
      <c r="E14" s="5" t="s">
        <v>150</v>
      </c>
      <c r="F14" s="5">
        <v>222</v>
      </c>
      <c r="G14" s="5">
        <v>221</v>
      </c>
      <c r="H14" s="5">
        <v>0</v>
      </c>
      <c r="I14" s="5">
        <v>443</v>
      </c>
      <c r="J14" s="30">
        <v>221.5</v>
      </c>
    </row>
    <row r="15" ht="14.25" thickBot="1" thickTop="1"/>
    <row r="16" spans="1:10" ht="24" thickBot="1" thickTop="1">
      <c r="A16" s="28" t="s">
        <v>270</v>
      </c>
      <c r="B16" s="29" t="s">
        <v>2</v>
      </c>
      <c r="C16" s="29" t="s">
        <v>3</v>
      </c>
      <c r="D16" s="29" t="s">
        <v>4</v>
      </c>
      <c r="E16" s="29" t="s">
        <v>5</v>
      </c>
      <c r="F16" s="29" t="s">
        <v>263</v>
      </c>
      <c r="G16" s="29" t="s">
        <v>271</v>
      </c>
      <c r="H16" s="29" t="s">
        <v>7</v>
      </c>
      <c r="I16" s="29" t="s">
        <v>8</v>
      </c>
      <c r="J16" s="29" t="s">
        <v>9</v>
      </c>
    </row>
    <row r="17" spans="1:10" ht="17.25" thickBot="1" thickTop="1">
      <c r="A17" s="9">
        <v>3</v>
      </c>
      <c r="B17" s="5">
        <v>1155</v>
      </c>
      <c r="C17" s="5" t="s">
        <v>189</v>
      </c>
      <c r="D17" s="5" t="s">
        <v>11</v>
      </c>
      <c r="E17" s="5" t="s">
        <v>74</v>
      </c>
      <c r="F17" s="5">
        <v>220</v>
      </c>
      <c r="G17" s="5">
        <v>244</v>
      </c>
      <c r="H17" s="5">
        <v>0</v>
      </c>
      <c r="I17" s="5">
        <v>464</v>
      </c>
      <c r="J17" s="30">
        <v>232</v>
      </c>
    </row>
    <row r="18" spans="1:10" ht="17.25" thickBot="1" thickTop="1">
      <c r="A18" s="9">
        <v>6</v>
      </c>
      <c r="B18" s="5">
        <v>1006</v>
      </c>
      <c r="C18" s="5" t="s">
        <v>168</v>
      </c>
      <c r="D18" s="5" t="s">
        <v>11</v>
      </c>
      <c r="E18" s="5" t="s">
        <v>99</v>
      </c>
      <c r="F18" s="5">
        <v>184</v>
      </c>
      <c r="G18" s="5">
        <v>224</v>
      </c>
      <c r="H18" s="5">
        <v>0</v>
      </c>
      <c r="I18" s="5">
        <v>408</v>
      </c>
      <c r="J18" s="30">
        <v>204</v>
      </c>
    </row>
    <row r="19" ht="13.5" thickTop="1"/>
  </sheetData>
  <sheetProtection/>
  <conditionalFormatting sqref="A5:J5 A9:J9 A17:J17 A13:J13">
    <cfRule type="expression" priority="2" dxfId="3" stopIfTrue="1">
      <formula>$I5&gt;$I6</formula>
    </cfRule>
  </conditionalFormatting>
  <conditionalFormatting sqref="A6:J6 A10:J10 A18:J18 A14:J14">
    <cfRule type="expression" priority="1" dxfId="3" stopIfTrue="1">
      <formula>$I6&gt;$I5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5" sqref="A5:O20"/>
    </sheetView>
  </sheetViews>
  <sheetFormatPr defaultColWidth="9.140625" defaultRowHeight="12.75"/>
  <cols>
    <col min="1" max="1" width="7.7109375" style="0" customWidth="1"/>
    <col min="2" max="2" width="8.57421875" style="0" bestFit="1" customWidth="1"/>
    <col min="3" max="3" width="7.28125" style="0" customWidth="1"/>
    <col min="4" max="4" width="35.7109375" style="0" customWidth="1"/>
    <col min="5" max="6" width="6.28125" style="0" bestFit="1" customWidth="1"/>
    <col min="7" max="10" width="6.00390625" style="0" bestFit="1" customWidth="1"/>
    <col min="11" max="11" width="6.57421875" style="0" bestFit="1" customWidth="1"/>
    <col min="12" max="12" width="8.00390625" style="0" bestFit="1" customWidth="1"/>
    <col min="13" max="13" width="9.421875" style="0" bestFit="1" customWidth="1"/>
    <col min="14" max="15" width="6.57421875" style="0" bestFit="1" customWidth="1"/>
  </cols>
  <sheetData>
    <row r="1" spans="1:16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3.25">
      <c r="A2" s="1" t="s">
        <v>274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ht="13.5" thickBot="1"/>
    <row r="4" spans="1:15" ht="18" customHeight="1" thickBot="1" thickTop="1">
      <c r="A4" s="29" t="s">
        <v>1</v>
      </c>
      <c r="B4" s="28" t="s">
        <v>270</v>
      </c>
      <c r="C4" s="29" t="s">
        <v>2</v>
      </c>
      <c r="D4" s="29" t="s">
        <v>3</v>
      </c>
      <c r="E4" s="29" t="s">
        <v>4</v>
      </c>
      <c r="F4" s="29" t="s">
        <v>5</v>
      </c>
      <c r="G4" s="43" t="s">
        <v>275</v>
      </c>
      <c r="H4" s="43"/>
      <c r="I4" s="43"/>
      <c r="J4" s="43"/>
      <c r="K4" s="29" t="s">
        <v>7</v>
      </c>
      <c r="L4" s="29" t="s">
        <v>8</v>
      </c>
      <c r="M4" s="29" t="s">
        <v>9</v>
      </c>
      <c r="N4" s="29" t="s">
        <v>10</v>
      </c>
      <c r="O4" s="29" t="s">
        <v>19</v>
      </c>
    </row>
    <row r="5" spans="1:15" ht="17.25" thickBot="1" thickTop="1">
      <c r="A5" s="5">
        <v>1</v>
      </c>
      <c r="B5" s="9">
        <v>3</v>
      </c>
      <c r="C5" s="5">
        <v>1045</v>
      </c>
      <c r="D5" s="5" t="s">
        <v>183</v>
      </c>
      <c r="E5" s="5" t="s">
        <v>11</v>
      </c>
      <c r="F5" s="5" t="s">
        <v>197</v>
      </c>
      <c r="G5" s="6">
        <v>204</v>
      </c>
      <c r="H5" s="6">
        <v>255</v>
      </c>
      <c r="I5" s="6">
        <v>255</v>
      </c>
      <c r="J5" s="6">
        <v>227</v>
      </c>
      <c r="K5" s="6">
        <v>0</v>
      </c>
      <c r="L5" s="6">
        <v>941</v>
      </c>
      <c r="M5" s="7">
        <v>235.25</v>
      </c>
      <c r="N5" s="6">
        <v>0</v>
      </c>
      <c r="O5" s="6">
        <v>-70</v>
      </c>
    </row>
    <row r="6" spans="1:15" ht="17.25" thickBot="1" thickTop="1">
      <c r="A6" s="5">
        <v>2</v>
      </c>
      <c r="B6" s="9">
        <v>6</v>
      </c>
      <c r="C6" s="5">
        <v>1028</v>
      </c>
      <c r="D6" s="5" t="s">
        <v>205</v>
      </c>
      <c r="E6" s="5" t="s">
        <v>11</v>
      </c>
      <c r="F6" s="5" t="s">
        <v>142</v>
      </c>
      <c r="G6" s="6">
        <v>236</v>
      </c>
      <c r="H6" s="6">
        <v>234</v>
      </c>
      <c r="I6" s="6">
        <v>193</v>
      </c>
      <c r="J6" s="6">
        <v>255</v>
      </c>
      <c r="K6" s="6">
        <v>0</v>
      </c>
      <c r="L6" s="6">
        <v>918</v>
      </c>
      <c r="M6" s="7">
        <v>229.5</v>
      </c>
      <c r="N6" s="6">
        <v>-23</v>
      </c>
      <c r="O6" s="6">
        <v>-47</v>
      </c>
    </row>
    <row r="7" spans="1:15" ht="17.25" thickBot="1" thickTop="1">
      <c r="A7" s="5">
        <v>3</v>
      </c>
      <c r="B7" s="9">
        <v>5</v>
      </c>
      <c r="C7" s="5">
        <v>1155</v>
      </c>
      <c r="D7" s="5" t="s">
        <v>189</v>
      </c>
      <c r="E7" s="5" t="s">
        <v>11</v>
      </c>
      <c r="F7" s="5" t="s">
        <v>74</v>
      </c>
      <c r="G7" s="6">
        <v>213</v>
      </c>
      <c r="H7" s="6">
        <v>246</v>
      </c>
      <c r="I7" s="6">
        <v>245</v>
      </c>
      <c r="J7" s="6">
        <v>202</v>
      </c>
      <c r="K7" s="6">
        <v>0</v>
      </c>
      <c r="L7" s="6">
        <v>906</v>
      </c>
      <c r="M7" s="7">
        <v>226.5</v>
      </c>
      <c r="N7" s="6">
        <v>-35</v>
      </c>
      <c r="O7" s="6">
        <v>-35</v>
      </c>
    </row>
    <row r="8" spans="1:15" ht="17.25" thickBot="1" thickTop="1">
      <c r="A8" s="5">
        <v>4</v>
      </c>
      <c r="B8" s="9">
        <v>1</v>
      </c>
      <c r="C8" s="5">
        <v>1015</v>
      </c>
      <c r="D8" s="5" t="s">
        <v>178</v>
      </c>
      <c r="E8" s="5" t="s">
        <v>11</v>
      </c>
      <c r="F8" s="5" t="s">
        <v>197</v>
      </c>
      <c r="G8" s="6">
        <v>256</v>
      </c>
      <c r="H8" s="6">
        <v>194</v>
      </c>
      <c r="I8" s="6">
        <v>228</v>
      </c>
      <c r="J8" s="6">
        <v>210</v>
      </c>
      <c r="K8" s="6">
        <v>0</v>
      </c>
      <c r="L8" s="6">
        <v>888</v>
      </c>
      <c r="M8" s="7">
        <v>222</v>
      </c>
      <c r="N8" s="6">
        <v>-53</v>
      </c>
      <c r="O8" s="6">
        <v>-17</v>
      </c>
    </row>
    <row r="9" spans="1:15" ht="17.25" thickBot="1" thickTop="1">
      <c r="A9" s="5">
        <v>5</v>
      </c>
      <c r="B9" s="9">
        <v>2</v>
      </c>
      <c r="C9" s="5">
        <v>1091</v>
      </c>
      <c r="D9" s="5" t="s">
        <v>195</v>
      </c>
      <c r="E9" s="5" t="s">
        <v>11</v>
      </c>
      <c r="F9" s="5" t="s">
        <v>150</v>
      </c>
      <c r="G9" s="6">
        <v>211</v>
      </c>
      <c r="H9" s="6">
        <v>235</v>
      </c>
      <c r="I9" s="6">
        <v>213</v>
      </c>
      <c r="J9" s="6">
        <v>226</v>
      </c>
      <c r="K9" s="6">
        <v>0</v>
      </c>
      <c r="L9" s="6">
        <v>885</v>
      </c>
      <c r="M9" s="7">
        <v>221.25</v>
      </c>
      <c r="N9" s="6">
        <v>-56</v>
      </c>
      <c r="O9" s="6">
        <v>-14</v>
      </c>
    </row>
    <row r="10" spans="1:15" ht="17.25" thickBot="1" thickTop="1">
      <c r="A10" s="5">
        <v>6</v>
      </c>
      <c r="B10" s="9">
        <v>1</v>
      </c>
      <c r="C10" s="5">
        <v>1006</v>
      </c>
      <c r="D10" s="5" t="s">
        <v>168</v>
      </c>
      <c r="E10" s="5" t="s">
        <v>11</v>
      </c>
      <c r="F10" s="5" t="s">
        <v>99</v>
      </c>
      <c r="G10" s="6">
        <v>247</v>
      </c>
      <c r="H10" s="6">
        <v>175</v>
      </c>
      <c r="I10" s="6">
        <v>257</v>
      </c>
      <c r="J10" s="6">
        <v>202</v>
      </c>
      <c r="K10" s="6">
        <v>0</v>
      </c>
      <c r="L10" s="6">
        <v>881</v>
      </c>
      <c r="M10" s="7">
        <v>220.25</v>
      </c>
      <c r="N10" s="6">
        <v>-60</v>
      </c>
      <c r="O10" s="6">
        <v>-10</v>
      </c>
    </row>
    <row r="11" spans="1:15" ht="17.25" thickBot="1" thickTop="1">
      <c r="A11" s="5">
        <v>7</v>
      </c>
      <c r="B11" s="9">
        <v>2</v>
      </c>
      <c r="C11" s="5">
        <v>1003</v>
      </c>
      <c r="D11" s="5" t="s">
        <v>179</v>
      </c>
      <c r="E11" s="5" t="s">
        <v>11</v>
      </c>
      <c r="F11" s="5" t="s">
        <v>150</v>
      </c>
      <c r="G11" s="6">
        <v>280</v>
      </c>
      <c r="H11" s="6">
        <v>203</v>
      </c>
      <c r="I11" s="6">
        <v>168</v>
      </c>
      <c r="J11" s="6">
        <v>225</v>
      </c>
      <c r="K11" s="6">
        <v>0</v>
      </c>
      <c r="L11" s="6">
        <v>876</v>
      </c>
      <c r="M11" s="7">
        <v>219</v>
      </c>
      <c r="N11" s="6">
        <v>-65</v>
      </c>
      <c r="O11" s="6">
        <v>-5</v>
      </c>
    </row>
    <row r="12" spans="1:15" ht="17.25" thickBot="1" thickTop="1">
      <c r="A12" s="31">
        <v>8</v>
      </c>
      <c r="B12" s="32">
        <v>4</v>
      </c>
      <c r="C12" s="31">
        <v>1139</v>
      </c>
      <c r="D12" s="31" t="s">
        <v>184</v>
      </c>
      <c r="E12" s="31" t="s">
        <v>11</v>
      </c>
      <c r="F12" s="31" t="s">
        <v>198</v>
      </c>
      <c r="G12" s="33">
        <v>211</v>
      </c>
      <c r="H12" s="33">
        <v>177</v>
      </c>
      <c r="I12" s="33">
        <v>241</v>
      </c>
      <c r="J12" s="33">
        <v>242</v>
      </c>
      <c r="K12" s="33">
        <v>0</v>
      </c>
      <c r="L12" s="33">
        <v>871</v>
      </c>
      <c r="M12" s="34">
        <v>217.75</v>
      </c>
      <c r="N12" s="33">
        <v>-70</v>
      </c>
      <c r="O12" s="33">
        <v>0</v>
      </c>
    </row>
    <row r="13" spans="1:15" ht="17.25" thickBot="1" thickTop="1">
      <c r="A13" s="35">
        <v>9</v>
      </c>
      <c r="B13" s="36">
        <v>8</v>
      </c>
      <c r="C13" s="35">
        <v>1042</v>
      </c>
      <c r="D13" s="35" t="s">
        <v>177</v>
      </c>
      <c r="E13" s="35" t="s">
        <v>22</v>
      </c>
      <c r="F13" s="35" t="s">
        <v>99</v>
      </c>
      <c r="G13" s="37">
        <v>203</v>
      </c>
      <c r="H13" s="37">
        <v>217</v>
      </c>
      <c r="I13" s="37">
        <v>212</v>
      </c>
      <c r="J13" s="37">
        <v>203</v>
      </c>
      <c r="K13" s="37">
        <v>32</v>
      </c>
      <c r="L13" s="37">
        <v>867</v>
      </c>
      <c r="M13" s="38">
        <v>216.75</v>
      </c>
      <c r="N13" s="37">
        <v>-74</v>
      </c>
      <c r="O13" s="37">
        <v>4</v>
      </c>
    </row>
    <row r="14" spans="1:15" ht="17.25" thickBot="1" thickTop="1">
      <c r="A14" s="39">
        <v>10</v>
      </c>
      <c r="B14" s="40">
        <v>7</v>
      </c>
      <c r="C14" s="39">
        <v>1179</v>
      </c>
      <c r="D14" s="39" t="s">
        <v>176</v>
      </c>
      <c r="E14" s="39" t="s">
        <v>11</v>
      </c>
      <c r="F14" s="39" t="s">
        <v>150</v>
      </c>
      <c r="G14" s="41">
        <v>170</v>
      </c>
      <c r="H14" s="41">
        <v>203</v>
      </c>
      <c r="I14" s="41">
        <v>218</v>
      </c>
      <c r="J14" s="41">
        <v>253</v>
      </c>
      <c r="K14" s="41">
        <v>0</v>
      </c>
      <c r="L14" s="41">
        <v>844</v>
      </c>
      <c r="M14" s="42">
        <v>211</v>
      </c>
      <c r="N14" s="41">
        <v>-97</v>
      </c>
      <c r="O14" s="41">
        <v>27</v>
      </c>
    </row>
    <row r="15" spans="1:15" ht="17.25" thickBot="1" thickTop="1">
      <c r="A15" s="39">
        <v>11</v>
      </c>
      <c r="B15" s="40">
        <v>4</v>
      </c>
      <c r="C15" s="39">
        <v>1117</v>
      </c>
      <c r="D15" s="39" t="s">
        <v>216</v>
      </c>
      <c r="E15" s="39" t="s">
        <v>11</v>
      </c>
      <c r="F15" s="39" t="s">
        <v>99</v>
      </c>
      <c r="G15" s="41">
        <v>188</v>
      </c>
      <c r="H15" s="41">
        <v>208</v>
      </c>
      <c r="I15" s="41">
        <v>237</v>
      </c>
      <c r="J15" s="41">
        <v>194</v>
      </c>
      <c r="K15" s="41">
        <v>0</v>
      </c>
      <c r="L15" s="41">
        <v>827</v>
      </c>
      <c r="M15" s="42">
        <v>206.75</v>
      </c>
      <c r="N15" s="41">
        <v>-114</v>
      </c>
      <c r="O15" s="41">
        <v>44</v>
      </c>
    </row>
    <row r="16" spans="1:15" ht="17.25" thickBot="1" thickTop="1">
      <c r="A16" s="39">
        <v>12</v>
      </c>
      <c r="B16" s="40">
        <v>6</v>
      </c>
      <c r="C16" s="39">
        <v>1103</v>
      </c>
      <c r="D16" s="39" t="s">
        <v>192</v>
      </c>
      <c r="E16" s="39" t="s">
        <v>11</v>
      </c>
      <c r="F16" s="39" t="s">
        <v>196</v>
      </c>
      <c r="G16" s="41">
        <v>216</v>
      </c>
      <c r="H16" s="41">
        <v>247</v>
      </c>
      <c r="I16" s="41">
        <v>167</v>
      </c>
      <c r="J16" s="41">
        <v>194</v>
      </c>
      <c r="K16" s="41">
        <v>0</v>
      </c>
      <c r="L16" s="41">
        <v>824</v>
      </c>
      <c r="M16" s="42">
        <v>206</v>
      </c>
      <c r="N16" s="41">
        <v>-117</v>
      </c>
      <c r="O16" s="41">
        <v>47</v>
      </c>
    </row>
    <row r="17" spans="1:15" ht="17.25" thickBot="1" thickTop="1">
      <c r="A17" s="39">
        <v>13</v>
      </c>
      <c r="B17" s="40">
        <v>5</v>
      </c>
      <c r="C17" s="39">
        <v>1004</v>
      </c>
      <c r="D17" s="39" t="s">
        <v>185</v>
      </c>
      <c r="E17" s="39" t="s">
        <v>11</v>
      </c>
      <c r="F17" s="39" t="s">
        <v>150</v>
      </c>
      <c r="G17" s="41">
        <v>231</v>
      </c>
      <c r="H17" s="41">
        <v>220</v>
      </c>
      <c r="I17" s="41">
        <v>196</v>
      </c>
      <c r="J17" s="41">
        <v>170</v>
      </c>
      <c r="K17" s="41">
        <v>0</v>
      </c>
      <c r="L17" s="41">
        <v>817</v>
      </c>
      <c r="M17" s="42">
        <v>204.25</v>
      </c>
      <c r="N17" s="41">
        <v>-124</v>
      </c>
      <c r="O17" s="41">
        <v>54</v>
      </c>
    </row>
    <row r="18" spans="1:15" ht="17.25" thickBot="1" thickTop="1">
      <c r="A18" s="39">
        <v>14</v>
      </c>
      <c r="B18" s="40">
        <v>7</v>
      </c>
      <c r="C18" s="39">
        <v>1178</v>
      </c>
      <c r="D18" s="39" t="s">
        <v>234</v>
      </c>
      <c r="E18" s="39" t="s">
        <v>22</v>
      </c>
      <c r="F18" s="39" t="s">
        <v>99</v>
      </c>
      <c r="G18" s="41">
        <v>184</v>
      </c>
      <c r="H18" s="41">
        <v>175</v>
      </c>
      <c r="I18" s="41">
        <v>233</v>
      </c>
      <c r="J18" s="41">
        <v>190</v>
      </c>
      <c r="K18" s="41">
        <v>32</v>
      </c>
      <c r="L18" s="41">
        <v>814</v>
      </c>
      <c r="M18" s="42">
        <v>203.5</v>
      </c>
      <c r="N18" s="41">
        <v>-127</v>
      </c>
      <c r="O18" s="41">
        <v>57</v>
      </c>
    </row>
    <row r="19" spans="1:15" ht="17.25" thickBot="1" thickTop="1">
      <c r="A19" s="39">
        <v>15</v>
      </c>
      <c r="B19" s="40">
        <v>8</v>
      </c>
      <c r="C19" s="39">
        <v>1109</v>
      </c>
      <c r="D19" s="39" t="s">
        <v>220</v>
      </c>
      <c r="E19" s="39" t="s">
        <v>11</v>
      </c>
      <c r="F19" s="39" t="s">
        <v>229</v>
      </c>
      <c r="G19" s="41">
        <v>202</v>
      </c>
      <c r="H19" s="41">
        <v>184</v>
      </c>
      <c r="I19" s="41">
        <v>201</v>
      </c>
      <c r="J19" s="41">
        <v>210</v>
      </c>
      <c r="K19" s="41">
        <v>0</v>
      </c>
      <c r="L19" s="41">
        <v>797</v>
      </c>
      <c r="M19" s="42">
        <v>199.25</v>
      </c>
      <c r="N19" s="41">
        <v>-144</v>
      </c>
      <c r="O19" s="41">
        <v>74</v>
      </c>
    </row>
    <row r="20" spans="1:15" ht="17.25" thickBot="1" thickTop="1">
      <c r="A20" s="39">
        <v>16</v>
      </c>
      <c r="B20" s="40">
        <v>3</v>
      </c>
      <c r="C20" s="39">
        <v>1013</v>
      </c>
      <c r="D20" s="39" t="s">
        <v>235</v>
      </c>
      <c r="E20" s="39" t="s">
        <v>11</v>
      </c>
      <c r="F20" s="39" t="s">
        <v>150</v>
      </c>
      <c r="G20" s="41">
        <v>213</v>
      </c>
      <c r="H20" s="41">
        <v>190</v>
      </c>
      <c r="I20" s="41">
        <v>150</v>
      </c>
      <c r="J20" s="41">
        <v>212</v>
      </c>
      <c r="K20" s="41">
        <v>0</v>
      </c>
      <c r="L20" s="41">
        <v>765</v>
      </c>
      <c r="M20" s="42">
        <v>191.25</v>
      </c>
      <c r="N20" s="41">
        <v>-176</v>
      </c>
      <c r="O20" s="41">
        <v>106</v>
      </c>
    </row>
    <row r="21" ht="13.5" thickTop="1"/>
  </sheetData>
  <sheetProtection/>
  <mergeCells count="1">
    <mergeCell ref="G4:J4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R11" sqref="R11"/>
    </sheetView>
  </sheetViews>
  <sheetFormatPr defaultColWidth="9.140625" defaultRowHeight="12.75"/>
  <cols>
    <col min="1" max="1" width="7.7109375" style="0" customWidth="1"/>
    <col min="2" max="2" width="8.57421875" style="0" bestFit="1" customWidth="1"/>
    <col min="3" max="3" width="7.28125" style="0" customWidth="1"/>
    <col min="4" max="4" width="35.7109375" style="0" customWidth="1"/>
    <col min="5" max="6" width="6.28125" style="0" bestFit="1" customWidth="1"/>
    <col min="7" max="10" width="6.00390625" style="0" bestFit="1" customWidth="1"/>
    <col min="11" max="11" width="6.57421875" style="0" bestFit="1" customWidth="1"/>
    <col min="12" max="12" width="8.00390625" style="0" bestFit="1" customWidth="1"/>
    <col min="13" max="13" width="9.421875" style="0" bestFit="1" customWidth="1"/>
    <col min="14" max="15" width="6.57421875" style="0" bestFit="1" customWidth="1"/>
  </cols>
  <sheetData>
    <row r="1" spans="1:16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3.25">
      <c r="A2" s="1" t="s">
        <v>276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ht="13.5" thickBot="1"/>
    <row r="4" spans="1:15" ht="18" customHeight="1" thickBot="1" thickTop="1">
      <c r="A4" s="29" t="s">
        <v>1</v>
      </c>
      <c r="B4" s="28" t="s">
        <v>270</v>
      </c>
      <c r="C4" s="29" t="s">
        <v>2</v>
      </c>
      <c r="D4" s="29" t="s">
        <v>3</v>
      </c>
      <c r="E4" s="29" t="s">
        <v>4</v>
      </c>
      <c r="F4" s="29" t="s">
        <v>5</v>
      </c>
      <c r="G4" s="43" t="s">
        <v>275</v>
      </c>
      <c r="H4" s="43"/>
      <c r="I4" s="43"/>
      <c r="J4" s="43"/>
      <c r="K4" s="29" t="s">
        <v>7</v>
      </c>
      <c r="L4" s="29" t="s">
        <v>8</v>
      </c>
      <c r="M4" s="29" t="s">
        <v>9</v>
      </c>
      <c r="N4" s="29" t="s">
        <v>10</v>
      </c>
      <c r="O4" s="29" t="s">
        <v>19</v>
      </c>
    </row>
    <row r="5" spans="1:15" ht="17.25" thickBot="1" thickTop="1">
      <c r="A5" s="5">
        <v>1</v>
      </c>
      <c r="B5" s="9">
        <v>9</v>
      </c>
      <c r="C5" s="5">
        <v>1015</v>
      </c>
      <c r="D5" s="5" t="s">
        <v>178</v>
      </c>
      <c r="E5" s="5" t="s">
        <v>11</v>
      </c>
      <c r="F5" s="5" t="s">
        <v>197</v>
      </c>
      <c r="G5" s="6">
        <v>202</v>
      </c>
      <c r="H5" s="6">
        <v>235</v>
      </c>
      <c r="I5" s="6">
        <v>224</v>
      </c>
      <c r="J5" s="6">
        <v>299</v>
      </c>
      <c r="K5" s="6">
        <v>0</v>
      </c>
      <c r="L5" s="6">
        <v>960</v>
      </c>
      <c r="M5" s="7">
        <v>240</v>
      </c>
      <c r="N5" s="6">
        <v>0</v>
      </c>
      <c r="O5" s="6">
        <v>-95</v>
      </c>
    </row>
    <row r="6" spans="1:15" ht="17.25" thickBot="1" thickTop="1">
      <c r="A6" s="5">
        <v>2</v>
      </c>
      <c r="B6" s="9">
        <v>10</v>
      </c>
      <c r="C6" s="5">
        <v>1091</v>
      </c>
      <c r="D6" s="5" t="s">
        <v>195</v>
      </c>
      <c r="E6" s="5" t="s">
        <v>11</v>
      </c>
      <c r="F6" s="5" t="s">
        <v>150</v>
      </c>
      <c r="G6" s="6">
        <v>211</v>
      </c>
      <c r="H6" s="6">
        <v>256</v>
      </c>
      <c r="I6" s="6">
        <v>224</v>
      </c>
      <c r="J6" s="6">
        <v>235</v>
      </c>
      <c r="K6" s="6">
        <v>0</v>
      </c>
      <c r="L6" s="6">
        <v>926</v>
      </c>
      <c r="M6" s="7">
        <v>231.5</v>
      </c>
      <c r="N6" s="6">
        <v>-34</v>
      </c>
      <c r="O6" s="6">
        <v>-61</v>
      </c>
    </row>
    <row r="7" spans="1:15" ht="17.25" thickBot="1" thickTop="1">
      <c r="A7" s="5">
        <v>3</v>
      </c>
      <c r="B7" s="9">
        <v>2</v>
      </c>
      <c r="C7" s="5">
        <v>1013</v>
      </c>
      <c r="D7" s="5" t="s">
        <v>235</v>
      </c>
      <c r="E7" s="5" t="s">
        <v>11</v>
      </c>
      <c r="F7" s="5" t="s">
        <v>150</v>
      </c>
      <c r="G7" s="6">
        <v>244</v>
      </c>
      <c r="H7" s="6">
        <v>212</v>
      </c>
      <c r="I7" s="6">
        <v>254</v>
      </c>
      <c r="J7" s="6">
        <v>206</v>
      </c>
      <c r="K7" s="6">
        <v>0</v>
      </c>
      <c r="L7" s="6">
        <v>916</v>
      </c>
      <c r="M7" s="7">
        <v>229</v>
      </c>
      <c r="N7" s="6">
        <v>-44</v>
      </c>
      <c r="O7" s="6">
        <v>-51</v>
      </c>
    </row>
    <row r="8" spans="1:15" ht="17.25" thickBot="1" thickTop="1">
      <c r="A8" s="5">
        <v>4</v>
      </c>
      <c r="B8" s="9">
        <v>11</v>
      </c>
      <c r="C8" s="5">
        <v>1117</v>
      </c>
      <c r="D8" s="5" t="s">
        <v>216</v>
      </c>
      <c r="E8" s="5" t="s">
        <v>11</v>
      </c>
      <c r="F8" s="5" t="s">
        <v>99</v>
      </c>
      <c r="G8" s="6">
        <v>280</v>
      </c>
      <c r="H8" s="6">
        <v>212</v>
      </c>
      <c r="I8" s="6">
        <v>212</v>
      </c>
      <c r="J8" s="6">
        <v>211</v>
      </c>
      <c r="K8" s="6">
        <v>0</v>
      </c>
      <c r="L8" s="6">
        <v>915</v>
      </c>
      <c r="M8" s="7">
        <v>228.75</v>
      </c>
      <c r="N8" s="6">
        <v>-45</v>
      </c>
      <c r="O8" s="6">
        <v>-50</v>
      </c>
    </row>
    <row r="9" spans="1:15" ht="17.25" thickBot="1" thickTop="1">
      <c r="A9" s="5">
        <v>5</v>
      </c>
      <c r="B9" s="9">
        <v>8</v>
      </c>
      <c r="C9" s="5">
        <v>1004</v>
      </c>
      <c r="D9" s="5" t="s">
        <v>185</v>
      </c>
      <c r="E9" s="5" t="s">
        <v>11</v>
      </c>
      <c r="F9" s="5" t="s">
        <v>150</v>
      </c>
      <c r="G9" s="6">
        <v>257</v>
      </c>
      <c r="H9" s="6">
        <v>241</v>
      </c>
      <c r="I9" s="6">
        <v>205</v>
      </c>
      <c r="J9" s="6">
        <v>203</v>
      </c>
      <c r="K9" s="6">
        <v>0</v>
      </c>
      <c r="L9" s="6">
        <v>906</v>
      </c>
      <c r="M9" s="7">
        <v>226.5</v>
      </c>
      <c r="N9" s="6">
        <v>-54</v>
      </c>
      <c r="O9" s="6">
        <v>-41</v>
      </c>
    </row>
    <row r="10" spans="1:15" ht="17.25" thickBot="1" thickTop="1">
      <c r="A10" s="5">
        <v>6</v>
      </c>
      <c r="B10" s="9">
        <v>1</v>
      </c>
      <c r="C10" s="5">
        <v>1028</v>
      </c>
      <c r="D10" s="5" t="s">
        <v>205</v>
      </c>
      <c r="E10" s="5" t="s">
        <v>11</v>
      </c>
      <c r="F10" s="5" t="s">
        <v>142</v>
      </c>
      <c r="G10" s="6">
        <v>201</v>
      </c>
      <c r="H10" s="6">
        <v>214</v>
      </c>
      <c r="I10" s="6">
        <v>230</v>
      </c>
      <c r="J10" s="6">
        <v>246</v>
      </c>
      <c r="K10" s="6">
        <v>0</v>
      </c>
      <c r="L10" s="6">
        <v>891</v>
      </c>
      <c r="M10" s="7">
        <v>222.75</v>
      </c>
      <c r="N10" s="6">
        <v>-69</v>
      </c>
      <c r="O10" s="6">
        <v>-26</v>
      </c>
    </row>
    <row r="11" spans="1:15" ht="17.25" thickBot="1" thickTop="1">
      <c r="A11" s="5">
        <v>7</v>
      </c>
      <c r="B11" s="9">
        <v>9</v>
      </c>
      <c r="C11" s="5">
        <v>1178</v>
      </c>
      <c r="D11" s="5" t="s">
        <v>234</v>
      </c>
      <c r="E11" s="5" t="s">
        <v>22</v>
      </c>
      <c r="F11" s="5" t="s">
        <v>99</v>
      </c>
      <c r="G11" s="6">
        <v>176</v>
      </c>
      <c r="H11" s="6">
        <v>212</v>
      </c>
      <c r="I11" s="6">
        <v>198</v>
      </c>
      <c r="J11" s="6">
        <v>253</v>
      </c>
      <c r="K11" s="6">
        <v>32</v>
      </c>
      <c r="L11" s="6">
        <v>871</v>
      </c>
      <c r="M11" s="7">
        <v>217.75</v>
      </c>
      <c r="N11" s="6">
        <v>-89</v>
      </c>
      <c r="O11" s="6">
        <v>-6</v>
      </c>
    </row>
    <row r="12" spans="1:15" ht="17.25" thickBot="1" thickTop="1">
      <c r="A12" s="31">
        <v>8</v>
      </c>
      <c r="B12" s="32">
        <v>12</v>
      </c>
      <c r="C12" s="31">
        <v>1109</v>
      </c>
      <c r="D12" s="31" t="s">
        <v>220</v>
      </c>
      <c r="E12" s="31" t="s">
        <v>11</v>
      </c>
      <c r="F12" s="31" t="s">
        <v>229</v>
      </c>
      <c r="G12" s="33">
        <v>186</v>
      </c>
      <c r="H12" s="33">
        <v>245</v>
      </c>
      <c r="I12" s="33">
        <v>197</v>
      </c>
      <c r="J12" s="33">
        <v>237</v>
      </c>
      <c r="K12" s="33">
        <v>0</v>
      </c>
      <c r="L12" s="33">
        <v>865</v>
      </c>
      <c r="M12" s="34">
        <v>216.25</v>
      </c>
      <c r="N12" s="33">
        <v>-95</v>
      </c>
      <c r="O12" s="33">
        <v>0</v>
      </c>
    </row>
    <row r="13" spans="1:15" ht="17.25" thickBot="1" thickTop="1">
      <c r="A13" s="35">
        <v>9</v>
      </c>
      <c r="B13" s="36">
        <v>13</v>
      </c>
      <c r="C13" s="35">
        <v>1197</v>
      </c>
      <c r="D13" s="35" t="s">
        <v>137</v>
      </c>
      <c r="E13" s="35" t="s">
        <v>11</v>
      </c>
      <c r="F13" s="35" t="s">
        <v>140</v>
      </c>
      <c r="G13" s="37">
        <v>163</v>
      </c>
      <c r="H13" s="37">
        <v>211</v>
      </c>
      <c r="I13" s="37">
        <v>266</v>
      </c>
      <c r="J13" s="37">
        <v>224</v>
      </c>
      <c r="K13" s="37">
        <v>0</v>
      </c>
      <c r="L13" s="37">
        <v>864</v>
      </c>
      <c r="M13" s="38">
        <v>216</v>
      </c>
      <c r="N13" s="37">
        <v>-96</v>
      </c>
      <c r="O13" s="37">
        <v>1</v>
      </c>
    </row>
    <row r="14" spans="1:15" ht="17.25" thickBot="1" thickTop="1">
      <c r="A14" s="39">
        <v>10</v>
      </c>
      <c r="B14" s="40">
        <v>10</v>
      </c>
      <c r="C14" s="39">
        <v>1097</v>
      </c>
      <c r="D14" s="39" t="s">
        <v>224</v>
      </c>
      <c r="E14" s="39" t="s">
        <v>11</v>
      </c>
      <c r="F14" s="39" t="s">
        <v>231</v>
      </c>
      <c r="G14" s="41">
        <v>221</v>
      </c>
      <c r="H14" s="41">
        <v>209</v>
      </c>
      <c r="I14" s="41">
        <v>229</v>
      </c>
      <c r="J14" s="41">
        <v>204</v>
      </c>
      <c r="K14" s="41">
        <v>0</v>
      </c>
      <c r="L14" s="41">
        <v>863</v>
      </c>
      <c r="M14" s="42">
        <v>215.75</v>
      </c>
      <c r="N14" s="41">
        <v>-97</v>
      </c>
      <c r="O14" s="41">
        <v>2</v>
      </c>
    </row>
    <row r="15" spans="1:15" ht="17.25" thickBot="1" thickTop="1">
      <c r="A15" s="39">
        <v>11</v>
      </c>
      <c r="B15" s="40">
        <v>7</v>
      </c>
      <c r="C15" s="39">
        <v>1031</v>
      </c>
      <c r="D15" s="39" t="s">
        <v>238</v>
      </c>
      <c r="E15" s="39" t="s">
        <v>22</v>
      </c>
      <c r="F15" s="39" t="s">
        <v>99</v>
      </c>
      <c r="G15" s="41">
        <v>186</v>
      </c>
      <c r="H15" s="41">
        <v>249</v>
      </c>
      <c r="I15" s="41">
        <v>191</v>
      </c>
      <c r="J15" s="41">
        <v>205</v>
      </c>
      <c r="K15" s="41">
        <v>32</v>
      </c>
      <c r="L15" s="41">
        <v>863</v>
      </c>
      <c r="M15" s="42">
        <v>215.75</v>
      </c>
      <c r="N15" s="41">
        <v>-97</v>
      </c>
      <c r="O15" s="41">
        <v>2</v>
      </c>
    </row>
    <row r="16" spans="1:15" ht="17.25" thickBot="1" thickTop="1">
      <c r="A16" s="39">
        <v>12</v>
      </c>
      <c r="B16" s="40">
        <v>4</v>
      </c>
      <c r="C16" s="39">
        <v>1099</v>
      </c>
      <c r="D16" s="39" t="s">
        <v>166</v>
      </c>
      <c r="E16" s="39" t="s">
        <v>11</v>
      </c>
      <c r="F16" s="39" t="s">
        <v>173</v>
      </c>
      <c r="G16" s="41">
        <v>212</v>
      </c>
      <c r="H16" s="41">
        <v>266</v>
      </c>
      <c r="I16" s="41">
        <v>185</v>
      </c>
      <c r="J16" s="41">
        <v>195</v>
      </c>
      <c r="K16" s="41">
        <v>0</v>
      </c>
      <c r="L16" s="41">
        <v>858</v>
      </c>
      <c r="M16" s="42">
        <v>214.5</v>
      </c>
      <c r="N16" s="41">
        <v>-102</v>
      </c>
      <c r="O16" s="41">
        <v>7</v>
      </c>
    </row>
    <row r="17" spans="1:15" ht="17.25" thickBot="1" thickTop="1">
      <c r="A17" s="39">
        <v>13</v>
      </c>
      <c r="B17" s="40">
        <v>6</v>
      </c>
      <c r="C17" s="39">
        <v>1054</v>
      </c>
      <c r="D17" s="39" t="s">
        <v>243</v>
      </c>
      <c r="E17" s="39" t="s">
        <v>11</v>
      </c>
      <c r="F17" s="39" t="s">
        <v>150</v>
      </c>
      <c r="G17" s="41">
        <v>201</v>
      </c>
      <c r="H17" s="41">
        <v>246</v>
      </c>
      <c r="I17" s="41">
        <v>170</v>
      </c>
      <c r="J17" s="41">
        <v>238</v>
      </c>
      <c r="K17" s="41">
        <v>0</v>
      </c>
      <c r="L17" s="41">
        <v>855</v>
      </c>
      <c r="M17" s="42">
        <v>213.75</v>
      </c>
      <c r="N17" s="41">
        <v>-105</v>
      </c>
      <c r="O17" s="41">
        <v>10</v>
      </c>
    </row>
    <row r="18" spans="1:15" ht="17.25" thickBot="1" thickTop="1">
      <c r="A18" s="39">
        <v>14</v>
      </c>
      <c r="B18" s="40">
        <v>15</v>
      </c>
      <c r="C18" s="39">
        <v>1060</v>
      </c>
      <c r="D18" s="39" t="s">
        <v>239</v>
      </c>
      <c r="E18" s="39" t="s">
        <v>11</v>
      </c>
      <c r="F18" s="39" t="s">
        <v>100</v>
      </c>
      <c r="G18" s="41">
        <v>199</v>
      </c>
      <c r="H18" s="41">
        <v>236</v>
      </c>
      <c r="I18" s="41">
        <v>216</v>
      </c>
      <c r="J18" s="41">
        <v>192</v>
      </c>
      <c r="K18" s="41">
        <v>0</v>
      </c>
      <c r="L18" s="41">
        <v>843</v>
      </c>
      <c r="M18" s="42">
        <v>210.75</v>
      </c>
      <c r="N18" s="41">
        <v>-117</v>
      </c>
      <c r="O18" s="41">
        <v>22</v>
      </c>
    </row>
    <row r="19" spans="1:15" ht="17.25" thickBot="1" thickTop="1">
      <c r="A19" s="39">
        <v>15</v>
      </c>
      <c r="B19" s="40">
        <v>3</v>
      </c>
      <c r="C19" s="39">
        <v>1086</v>
      </c>
      <c r="D19" s="39" t="s">
        <v>237</v>
      </c>
      <c r="E19" s="39" t="s">
        <v>22</v>
      </c>
      <c r="F19" s="39" t="s">
        <v>141</v>
      </c>
      <c r="G19" s="41">
        <v>211</v>
      </c>
      <c r="H19" s="41">
        <v>192</v>
      </c>
      <c r="I19" s="41">
        <v>182</v>
      </c>
      <c r="J19" s="41">
        <v>218</v>
      </c>
      <c r="K19" s="41">
        <v>32</v>
      </c>
      <c r="L19" s="41">
        <v>835</v>
      </c>
      <c r="M19" s="42">
        <v>208.75</v>
      </c>
      <c r="N19" s="41">
        <v>-125</v>
      </c>
      <c r="O19" s="41">
        <v>30</v>
      </c>
    </row>
    <row r="20" spans="1:15" ht="17.25" thickBot="1" thickTop="1">
      <c r="A20" s="39">
        <v>16</v>
      </c>
      <c r="B20" s="40">
        <v>16</v>
      </c>
      <c r="C20" s="39">
        <v>1036</v>
      </c>
      <c r="D20" s="39" t="s">
        <v>139</v>
      </c>
      <c r="E20" s="39" t="s">
        <v>11</v>
      </c>
      <c r="F20" s="39" t="s">
        <v>142</v>
      </c>
      <c r="G20" s="41">
        <v>216</v>
      </c>
      <c r="H20" s="41">
        <v>212</v>
      </c>
      <c r="I20" s="41">
        <v>167</v>
      </c>
      <c r="J20" s="41">
        <v>227</v>
      </c>
      <c r="K20" s="41">
        <v>0</v>
      </c>
      <c r="L20" s="41">
        <v>822</v>
      </c>
      <c r="M20" s="42">
        <v>205.5</v>
      </c>
      <c r="N20" s="41">
        <v>-138</v>
      </c>
      <c r="O20" s="41">
        <v>43</v>
      </c>
    </row>
    <row r="21" spans="1:15" ht="17.25" thickBot="1" thickTop="1">
      <c r="A21" s="35">
        <v>17</v>
      </c>
      <c r="B21" s="36">
        <v>11</v>
      </c>
      <c r="C21" s="35">
        <v>1205</v>
      </c>
      <c r="D21" s="39" t="s">
        <v>171</v>
      </c>
      <c r="E21" s="39" t="s">
        <v>11</v>
      </c>
      <c r="F21" s="39" t="s">
        <v>173</v>
      </c>
      <c r="G21" s="41">
        <v>234</v>
      </c>
      <c r="H21" s="41">
        <v>189</v>
      </c>
      <c r="I21" s="41">
        <v>178</v>
      </c>
      <c r="J21" s="41">
        <v>181</v>
      </c>
      <c r="K21" s="41">
        <v>0</v>
      </c>
      <c r="L21" s="41">
        <v>782</v>
      </c>
      <c r="M21" s="42">
        <v>195.5</v>
      </c>
      <c r="N21" s="41">
        <v>-178</v>
      </c>
      <c r="O21" s="41">
        <v>83</v>
      </c>
    </row>
    <row r="22" spans="1:15" ht="17.25" thickBot="1" thickTop="1">
      <c r="A22" s="39">
        <v>18</v>
      </c>
      <c r="B22" s="40">
        <v>12</v>
      </c>
      <c r="C22" s="39">
        <v>1247</v>
      </c>
      <c r="D22" s="39" t="s">
        <v>199</v>
      </c>
      <c r="E22" s="39" t="s">
        <v>11</v>
      </c>
      <c r="F22" s="39" t="s">
        <v>74</v>
      </c>
      <c r="G22" s="41">
        <v>183</v>
      </c>
      <c r="H22" s="41">
        <v>181</v>
      </c>
      <c r="I22" s="41">
        <v>184</v>
      </c>
      <c r="J22" s="41">
        <v>224</v>
      </c>
      <c r="K22" s="41">
        <v>0</v>
      </c>
      <c r="L22" s="41">
        <v>772</v>
      </c>
      <c r="M22" s="42">
        <v>193</v>
      </c>
      <c r="N22" s="41">
        <v>-188</v>
      </c>
      <c r="O22" s="41">
        <v>93</v>
      </c>
    </row>
    <row r="23" spans="1:15" ht="17.25" thickBot="1" thickTop="1">
      <c r="A23" s="39">
        <v>19</v>
      </c>
      <c r="B23" s="40">
        <v>14</v>
      </c>
      <c r="C23" s="39">
        <v>1158</v>
      </c>
      <c r="D23" s="39" t="s">
        <v>175</v>
      </c>
      <c r="E23" s="39" t="s">
        <v>22</v>
      </c>
      <c r="F23" s="39" t="s">
        <v>174</v>
      </c>
      <c r="G23" s="41">
        <v>183</v>
      </c>
      <c r="H23" s="41">
        <v>160</v>
      </c>
      <c r="I23" s="41">
        <v>188</v>
      </c>
      <c r="J23" s="41">
        <v>193</v>
      </c>
      <c r="K23" s="41">
        <v>32</v>
      </c>
      <c r="L23" s="41">
        <v>756</v>
      </c>
      <c r="M23" s="42">
        <v>189</v>
      </c>
      <c r="N23" s="41">
        <v>-204</v>
      </c>
      <c r="O23" s="41">
        <v>109</v>
      </c>
    </row>
    <row r="24" spans="1:15" ht="17.25" thickBot="1" thickTop="1">
      <c r="A24" s="39">
        <v>20</v>
      </c>
      <c r="B24" s="40">
        <v>5</v>
      </c>
      <c r="C24" s="39">
        <v>1068</v>
      </c>
      <c r="D24" s="39" t="s">
        <v>190</v>
      </c>
      <c r="E24" s="39" t="s">
        <v>11</v>
      </c>
      <c r="F24" s="39" t="s">
        <v>124</v>
      </c>
      <c r="G24" s="41">
        <v>177</v>
      </c>
      <c r="H24" s="41">
        <v>157</v>
      </c>
      <c r="I24" s="41">
        <v>181</v>
      </c>
      <c r="J24" s="41">
        <v>185</v>
      </c>
      <c r="K24" s="41">
        <v>0</v>
      </c>
      <c r="L24" s="41">
        <v>700</v>
      </c>
      <c r="M24" s="42">
        <v>175</v>
      </c>
      <c r="N24" s="41">
        <v>-260</v>
      </c>
      <c r="O24" s="41">
        <v>165</v>
      </c>
    </row>
    <row r="25" ht="13.5" thickTop="1"/>
  </sheetData>
  <sheetProtection/>
  <mergeCells count="1">
    <mergeCell ref="G4:J4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Q5" sqref="Q5"/>
    </sheetView>
  </sheetViews>
  <sheetFormatPr defaultColWidth="9.140625" defaultRowHeight="12.75"/>
  <cols>
    <col min="1" max="1" width="7.7109375" style="0" customWidth="1"/>
    <col min="2" max="2" width="8.57421875" style="0" bestFit="1" customWidth="1"/>
    <col min="3" max="3" width="7.28125" style="0" customWidth="1"/>
    <col min="4" max="4" width="35.7109375" style="0" customWidth="1"/>
    <col min="5" max="6" width="6.28125" style="0" bestFit="1" customWidth="1"/>
    <col min="7" max="10" width="6.00390625" style="0" bestFit="1" customWidth="1"/>
    <col min="11" max="11" width="6.57421875" style="0" bestFit="1" customWidth="1"/>
    <col min="12" max="12" width="8.00390625" style="0" bestFit="1" customWidth="1"/>
    <col min="13" max="13" width="9.421875" style="0" bestFit="1" customWidth="1"/>
    <col min="14" max="15" width="6.57421875" style="0" bestFit="1" customWidth="1"/>
  </cols>
  <sheetData>
    <row r="1" spans="1:16" ht="23.2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3.25">
      <c r="A2" s="1" t="s">
        <v>277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ht="13.5" thickBot="1"/>
    <row r="4" spans="1:15" ht="18" customHeight="1" thickBot="1" thickTop="1">
      <c r="A4" s="29" t="s">
        <v>1</v>
      </c>
      <c r="B4" s="28" t="s">
        <v>270</v>
      </c>
      <c r="C4" s="29" t="s">
        <v>2</v>
      </c>
      <c r="D4" s="29" t="s">
        <v>3</v>
      </c>
      <c r="E4" s="29" t="s">
        <v>4</v>
      </c>
      <c r="F4" s="29" t="s">
        <v>5</v>
      </c>
      <c r="G4" s="43" t="s">
        <v>275</v>
      </c>
      <c r="H4" s="43"/>
      <c r="I4" s="43"/>
      <c r="J4" s="43"/>
      <c r="K4" s="29" t="s">
        <v>7</v>
      </c>
      <c r="L4" s="29" t="s">
        <v>8</v>
      </c>
      <c r="M4" s="29" t="s">
        <v>9</v>
      </c>
      <c r="N4" s="29" t="s">
        <v>10</v>
      </c>
      <c r="O4" s="29" t="s">
        <v>19</v>
      </c>
    </row>
    <row r="5" spans="1:15" ht="17.25" thickBot="1" thickTop="1">
      <c r="A5" s="5">
        <v>1</v>
      </c>
      <c r="B5" s="9">
        <f>IF(ISERROR(INDEX('[1]FINAL-STEPS'!$B$45:$P$69,MATCH($A5,'[1]FINAL-STEPS'!$P$45:$P$69,),MATCH(B$4,'[1]FINAL-STEPS'!$B$45:$P$45,))),"",INDEX('[1]FINAL-STEPS'!$B$45:$P$69,MATCH($A5,'[1]FINAL-STEPS'!$P$45:$P$69,),MATCH(B$4,'[1]FINAL-STEPS'!$B$45:$P$45,)))</f>
        <v>20</v>
      </c>
      <c r="C5" s="5">
        <f>IF(ISERROR(INDEX('[1]FINAL-STEPS'!$B$45:$P$69,MATCH($A5,'[1]FINAL-STEPS'!$P$45:$P$69,),MATCH(C$4,'[1]FINAL-STEPS'!$B$45:$P$45,))),"",INDEX('[1]FINAL-STEPS'!$B$45:$P$69,MATCH($A5,'[1]FINAL-STEPS'!$P$45:$P$69,),MATCH(C$4,'[1]FINAL-STEPS'!$B$45:$P$45,)))</f>
        <v>1028</v>
      </c>
      <c r="D5" s="5" t="str">
        <f>IF(ISERROR(INDEX('[1]FINAL-STEPS'!$B$45:$P$69,MATCH($A5,'[1]FINAL-STEPS'!$P$45:$P$69,),MATCH(D$4,'[1]FINAL-STEPS'!$B$45:$P$45,))),"",INDEX('[1]FINAL-STEPS'!$B$45:$P$69,MATCH($A5,'[1]FINAL-STEPS'!$P$45:$P$69,),MATCH(D$4,'[1]FINAL-STEPS'!$B$45:$P$45,)))</f>
        <v>Dominic Barrett</v>
      </c>
      <c r="E5" s="5" t="str">
        <f>IF(ISERROR(INDEX('[1]FINAL-STEPS'!$B$45:$P$69,MATCH($A5,'[1]FINAL-STEPS'!$P$45:$P$69,),MATCH(E$4,'[1]FINAL-STEPS'!$B$45:$P$45,))),"",INDEX('[1]FINAL-STEPS'!$B$45:$P$69,MATCH($A5,'[1]FINAL-STEPS'!$P$45:$P$69,),MATCH(E$4,'[1]FINAL-STEPS'!$B$45:$P$45,)))</f>
        <v>M</v>
      </c>
      <c r="F5" s="5" t="str">
        <f>IF(ISERROR(INDEX('[1]FINAL-STEPS'!$B$45:$P$69,MATCH($A5,'[1]FINAL-STEPS'!$P$45:$P$69,),MATCH(F$4,'[1]FINAL-STEPS'!$B$45:$P$45,))),"",INDEX('[1]FINAL-STEPS'!$B$45:$P$69,MATCH($A5,'[1]FINAL-STEPS'!$P$45:$P$69,),MATCH(F$4,'[1]FINAL-STEPS'!$B$45:$P$45,)))</f>
        <v>ENG</v>
      </c>
      <c r="G5" s="6">
        <f>IF(ISERROR(INDEX('[1]FINAL-STEPS'!$B$45:$P$69,MATCH($A5,'[1]FINAL-STEPS'!$P$45:$P$69,),MATCH("GM1",'[1]FINAL-STEPS'!$B$45:$P$45,))),"",INDEX('[1]FINAL-STEPS'!$B$45:$P$69,MATCH($A5,'[1]FINAL-STEPS'!$P$45:$P$69,),MATCH("GM1",'[1]FINAL-STEPS'!$B$45:$P$45,)))</f>
        <v>212</v>
      </c>
      <c r="H5" s="6">
        <f>IF(ISERROR(INDEX('[1]FINAL-STEPS'!$B$45:$P$69,MATCH($A5,'[1]FINAL-STEPS'!$P$45:$P$69,),MATCH("GM2",'[1]FINAL-STEPS'!$B$45:$P$45,))),"",INDEX('[1]FINAL-STEPS'!$B$45:$P$69,MATCH($A5,'[1]FINAL-STEPS'!$P$45:$P$69,),MATCH("GM2",'[1]FINAL-STEPS'!$B$45:$P$45,)))</f>
        <v>235</v>
      </c>
      <c r="I5" s="6">
        <f>IF(ISERROR(INDEX('[1]FINAL-STEPS'!$B$45:$P$69,MATCH($A5,'[1]FINAL-STEPS'!$P$45:$P$69,),MATCH("GM3",'[1]FINAL-STEPS'!$B$45:$P$45,))),"",INDEX('[1]FINAL-STEPS'!$B$45:$P$69,MATCH($A5,'[1]FINAL-STEPS'!$P$45:$P$69,),MATCH("GM3",'[1]FINAL-STEPS'!$B$45:$P$45,)))</f>
        <v>266</v>
      </c>
      <c r="J5" s="6">
        <f>IF(ISERROR(INDEX('[1]FINAL-STEPS'!$B$45:$P$69,MATCH($A5,'[1]FINAL-STEPS'!$P$45:$P$69,),MATCH("GM4",'[1]FINAL-STEPS'!$B$45:$P$45,))),"",INDEX('[1]FINAL-STEPS'!$B$45:$P$69,MATCH($A5,'[1]FINAL-STEPS'!$P$45:$P$69,),MATCH("GM4",'[1]FINAL-STEPS'!$B$45:$P$45,)))</f>
        <v>227</v>
      </c>
      <c r="K5" s="6">
        <f>IF(ISERROR(INDEX('[1]FINAL-STEPS'!$B$45:$P$69,MATCH($A5,'[1]FINAL-STEPS'!$P$45:$P$69,),MATCH(K$4,'[1]FINAL-STEPS'!$B$45:$P$45,))),"",INDEX('[1]FINAL-STEPS'!$B$45:$P$69,MATCH($A5,'[1]FINAL-STEPS'!$P$45:$P$69,),MATCH(K$4,'[1]FINAL-STEPS'!$B$45:$P$45,)))</f>
        <v>0</v>
      </c>
      <c r="L5" s="6">
        <f>IF(ISERROR(INDEX('[1]FINAL-STEPS'!$B$45:$P$69,MATCH($A5,'[1]FINAL-STEPS'!$P$45:$P$69,),MATCH(L$4,'[1]FINAL-STEPS'!$B$45:$P$45,))),"",INDEX('[1]FINAL-STEPS'!$B$45:$P$69,MATCH($A5,'[1]FINAL-STEPS'!$P$45:$P$69,),MATCH(L$4,'[1]FINAL-STEPS'!$B$45:$P$45,)))</f>
        <v>940</v>
      </c>
      <c r="M5" s="7">
        <f>IF(ISERROR(INDEX('[1]FINAL-STEPS'!$B$45:$P$69,MATCH($A5,'[1]FINAL-STEPS'!$P$45:$P$69,),MATCH(M$4,'[1]FINAL-STEPS'!$B$45:$P$45,))),"",INDEX('[1]FINAL-STEPS'!$B$45:$P$69,MATCH($A5,'[1]FINAL-STEPS'!$P$45:$P$69,),MATCH(M$4,'[1]FINAL-STEPS'!$B$45:$P$45,)))</f>
        <v>235</v>
      </c>
      <c r="N5" s="6">
        <f aca="true" t="shared" si="0" ref="N5:N28">L5-$L$5</f>
        <v>0</v>
      </c>
      <c r="O5" s="6">
        <f>$L$16-L5</f>
        <v>-83</v>
      </c>
    </row>
    <row r="6" spans="1:15" ht="17.25" thickBot="1" thickTop="1">
      <c r="A6" s="5">
        <v>2</v>
      </c>
      <c r="B6" s="9">
        <f>IF(ISERROR(INDEX('[1]FINAL-STEPS'!$B$45:$P$69,MATCH($A6,'[1]FINAL-STEPS'!$P$45:$P$69,),MATCH(B$4,'[1]FINAL-STEPS'!$B$45:$P$45,))),"",INDEX('[1]FINAL-STEPS'!$B$45:$P$69,MATCH($A6,'[1]FINAL-STEPS'!$P$45:$P$69,),MATCH(B$4,'[1]FINAL-STEPS'!$B$45:$P$45,)))</f>
        <v>24</v>
      </c>
      <c r="C6" s="5">
        <f>IF(ISERROR(INDEX('[1]FINAL-STEPS'!$B$45:$P$69,MATCH($A6,'[1]FINAL-STEPS'!$P$45:$P$69,),MATCH(C$4,'[1]FINAL-STEPS'!$B$45:$P$45,))),"",INDEX('[1]FINAL-STEPS'!$B$45:$P$69,MATCH($A6,'[1]FINAL-STEPS'!$P$45:$P$69,),MATCH(C$4,'[1]FINAL-STEPS'!$B$45:$P$45,)))</f>
        <v>1013</v>
      </c>
      <c r="D6" s="5" t="str">
        <f>IF(ISERROR(INDEX('[1]FINAL-STEPS'!$B$45:$P$69,MATCH($A6,'[1]FINAL-STEPS'!$P$45:$P$69,),MATCH(D$4,'[1]FINAL-STEPS'!$B$45:$P$45,))),"",INDEX('[1]FINAL-STEPS'!$B$45:$P$69,MATCH($A6,'[1]FINAL-STEPS'!$P$45:$P$69,),MATCH(D$4,'[1]FINAL-STEPS'!$B$45:$P$45,)))</f>
        <v>Dennis Eklund</v>
      </c>
      <c r="E6" s="5" t="str">
        <f>IF(ISERROR(INDEX('[1]FINAL-STEPS'!$B$45:$P$69,MATCH($A6,'[1]FINAL-STEPS'!$P$45:$P$69,),MATCH(E$4,'[1]FINAL-STEPS'!$B$45:$P$45,))),"",INDEX('[1]FINAL-STEPS'!$B$45:$P$69,MATCH($A6,'[1]FINAL-STEPS'!$P$45:$P$69,),MATCH(E$4,'[1]FINAL-STEPS'!$B$45:$P$45,)))</f>
        <v>M</v>
      </c>
      <c r="F6" s="5" t="str">
        <f>IF(ISERROR(INDEX('[1]FINAL-STEPS'!$B$45:$P$69,MATCH($A6,'[1]FINAL-STEPS'!$P$45:$P$69,),MATCH(F$4,'[1]FINAL-STEPS'!$B$45:$P$45,))),"",INDEX('[1]FINAL-STEPS'!$B$45:$P$69,MATCH($A6,'[1]FINAL-STEPS'!$P$45:$P$69,),MATCH(F$4,'[1]FINAL-STEPS'!$B$45:$P$45,)))</f>
        <v>SWE</v>
      </c>
      <c r="G6" s="6">
        <f>IF(ISERROR(INDEX('[1]FINAL-STEPS'!$B$45:$P$69,MATCH($A6,'[1]FINAL-STEPS'!$P$45:$P$69,),MATCH("GM1",'[1]FINAL-STEPS'!$B$45:$P$45,))),"",INDEX('[1]FINAL-STEPS'!$B$45:$P$69,MATCH($A6,'[1]FINAL-STEPS'!$P$45:$P$69,),MATCH("GM1",'[1]FINAL-STEPS'!$B$45:$P$45,)))</f>
        <v>174</v>
      </c>
      <c r="H6" s="6">
        <f>IF(ISERROR(INDEX('[1]FINAL-STEPS'!$B$45:$P$69,MATCH($A6,'[1]FINAL-STEPS'!$P$45:$P$69,),MATCH("GM2",'[1]FINAL-STEPS'!$B$45:$P$45,))),"",INDEX('[1]FINAL-STEPS'!$B$45:$P$69,MATCH($A6,'[1]FINAL-STEPS'!$P$45:$P$69,),MATCH("GM2",'[1]FINAL-STEPS'!$B$45:$P$45,)))</f>
        <v>245</v>
      </c>
      <c r="I6" s="6">
        <f>IF(ISERROR(INDEX('[1]FINAL-STEPS'!$B$45:$P$69,MATCH($A6,'[1]FINAL-STEPS'!$P$45:$P$69,),MATCH("GM3",'[1]FINAL-STEPS'!$B$45:$P$45,))),"",INDEX('[1]FINAL-STEPS'!$B$45:$P$69,MATCH($A6,'[1]FINAL-STEPS'!$P$45:$P$69,),MATCH("GM3",'[1]FINAL-STEPS'!$B$45:$P$45,)))</f>
        <v>237</v>
      </c>
      <c r="J6" s="6">
        <f>IF(ISERROR(INDEX('[1]FINAL-STEPS'!$B$45:$P$69,MATCH($A6,'[1]FINAL-STEPS'!$P$45:$P$69,),MATCH("GM4",'[1]FINAL-STEPS'!$B$45:$P$45,))),"",INDEX('[1]FINAL-STEPS'!$B$45:$P$69,MATCH($A6,'[1]FINAL-STEPS'!$P$45:$P$69,),MATCH("GM4",'[1]FINAL-STEPS'!$B$45:$P$45,)))</f>
        <v>279</v>
      </c>
      <c r="K6" s="6">
        <f>IF(ISERROR(INDEX('[1]FINAL-STEPS'!$B$45:$P$69,MATCH($A6,'[1]FINAL-STEPS'!$P$45:$P$69,),MATCH(K$4,'[1]FINAL-STEPS'!$B$45:$P$45,))),"",INDEX('[1]FINAL-STEPS'!$B$45:$P$69,MATCH($A6,'[1]FINAL-STEPS'!$P$45:$P$69,),MATCH(K$4,'[1]FINAL-STEPS'!$B$45:$P$45,)))</f>
        <v>0</v>
      </c>
      <c r="L6" s="6">
        <f>IF(ISERROR(INDEX('[1]FINAL-STEPS'!$B$45:$P$69,MATCH($A6,'[1]FINAL-STEPS'!$P$45:$P$69,),MATCH(L$4,'[1]FINAL-STEPS'!$B$45:$P$45,))),"",INDEX('[1]FINAL-STEPS'!$B$45:$P$69,MATCH($A6,'[1]FINAL-STEPS'!$P$45:$P$69,),MATCH(L$4,'[1]FINAL-STEPS'!$B$45:$P$45,)))</f>
        <v>935</v>
      </c>
      <c r="M6" s="7">
        <f>IF(ISERROR(INDEX('[1]FINAL-STEPS'!$B$45:$P$69,MATCH($A6,'[1]FINAL-STEPS'!$P$45:$P$69,),MATCH(M$4,'[1]FINAL-STEPS'!$B$45:$P$45,))),"",INDEX('[1]FINAL-STEPS'!$B$45:$P$69,MATCH($A6,'[1]FINAL-STEPS'!$P$45:$P$69,),MATCH(M$4,'[1]FINAL-STEPS'!$B$45:$P$45,)))</f>
        <v>233.75</v>
      </c>
      <c r="N6" s="6">
        <f t="shared" si="0"/>
        <v>-5</v>
      </c>
      <c r="O6" s="6">
        <f aca="true" t="shared" si="1" ref="O6:O28">$L$16-L6</f>
        <v>-78</v>
      </c>
    </row>
    <row r="7" spans="1:15" ht="17.25" thickBot="1" thickTop="1">
      <c r="A7" s="5">
        <v>3</v>
      </c>
      <c r="B7" s="9">
        <f>IF(ISERROR(INDEX('[1]FINAL-STEPS'!$B$45:$P$69,MATCH($A7,'[1]FINAL-STEPS'!$P$45:$P$69,),MATCH(B$4,'[1]FINAL-STEPS'!$B$45:$P$45,))),"",INDEX('[1]FINAL-STEPS'!$B$45:$P$69,MATCH($A7,'[1]FINAL-STEPS'!$P$45:$P$69,),MATCH(B$4,'[1]FINAL-STEPS'!$B$45:$P$45,)))</f>
        <v>21</v>
      </c>
      <c r="C7" s="5">
        <f>IF(ISERROR(INDEX('[1]FINAL-STEPS'!$B$45:$P$69,MATCH($A7,'[1]FINAL-STEPS'!$P$45:$P$69,),MATCH(C$4,'[1]FINAL-STEPS'!$B$45:$P$45,))),"",INDEX('[1]FINAL-STEPS'!$B$45:$P$69,MATCH($A7,'[1]FINAL-STEPS'!$P$45:$P$69,),MATCH(C$4,'[1]FINAL-STEPS'!$B$45:$P$45,)))</f>
        <v>1086</v>
      </c>
      <c r="D7" s="5" t="str">
        <f>IF(ISERROR(INDEX('[1]FINAL-STEPS'!$B$45:$P$69,MATCH($A7,'[1]FINAL-STEPS'!$P$45:$P$69,),MATCH(D$4,'[1]FINAL-STEPS'!$B$45:$P$45,))),"",INDEX('[1]FINAL-STEPS'!$B$45:$P$69,MATCH($A7,'[1]FINAL-STEPS'!$P$45:$P$69,),MATCH(D$4,'[1]FINAL-STEPS'!$B$45:$P$45,)))</f>
        <v>Priscilla Maaswinkel</v>
      </c>
      <c r="E7" s="5" t="str">
        <f>IF(ISERROR(INDEX('[1]FINAL-STEPS'!$B$45:$P$69,MATCH($A7,'[1]FINAL-STEPS'!$P$45:$P$69,),MATCH(E$4,'[1]FINAL-STEPS'!$B$45:$P$45,))),"",INDEX('[1]FINAL-STEPS'!$B$45:$P$69,MATCH($A7,'[1]FINAL-STEPS'!$P$45:$P$69,),MATCH(E$4,'[1]FINAL-STEPS'!$B$45:$P$45,)))</f>
        <v>F</v>
      </c>
      <c r="F7" s="5" t="str">
        <f>IF(ISERROR(INDEX('[1]FINAL-STEPS'!$B$45:$P$69,MATCH($A7,'[1]FINAL-STEPS'!$P$45:$P$69,),MATCH(F$4,'[1]FINAL-STEPS'!$B$45:$P$45,))),"",INDEX('[1]FINAL-STEPS'!$B$45:$P$69,MATCH($A7,'[1]FINAL-STEPS'!$P$45:$P$69,),MATCH(F$4,'[1]FINAL-STEPS'!$B$45:$P$45,)))</f>
        <v>NED</v>
      </c>
      <c r="G7" s="6">
        <f>IF(ISERROR(INDEX('[1]FINAL-STEPS'!$B$45:$P$69,MATCH($A7,'[1]FINAL-STEPS'!$P$45:$P$69,),MATCH("GM1",'[1]FINAL-STEPS'!$B$45:$P$45,))),"",INDEX('[1]FINAL-STEPS'!$B$45:$P$69,MATCH($A7,'[1]FINAL-STEPS'!$P$45:$P$69,),MATCH("GM1",'[1]FINAL-STEPS'!$B$45:$P$45,)))</f>
        <v>212</v>
      </c>
      <c r="H7" s="6">
        <f>IF(ISERROR(INDEX('[1]FINAL-STEPS'!$B$45:$P$69,MATCH($A7,'[1]FINAL-STEPS'!$P$45:$P$69,),MATCH("GM2",'[1]FINAL-STEPS'!$B$45:$P$45,))),"",INDEX('[1]FINAL-STEPS'!$B$45:$P$69,MATCH($A7,'[1]FINAL-STEPS'!$P$45:$P$69,),MATCH("GM2",'[1]FINAL-STEPS'!$B$45:$P$45,)))</f>
        <v>212</v>
      </c>
      <c r="I7" s="6">
        <f>IF(ISERROR(INDEX('[1]FINAL-STEPS'!$B$45:$P$69,MATCH($A7,'[1]FINAL-STEPS'!$P$45:$P$69,),MATCH("GM3",'[1]FINAL-STEPS'!$B$45:$P$45,))),"",INDEX('[1]FINAL-STEPS'!$B$45:$P$69,MATCH($A7,'[1]FINAL-STEPS'!$P$45:$P$69,),MATCH("GM3",'[1]FINAL-STEPS'!$B$45:$P$45,)))</f>
        <v>255</v>
      </c>
      <c r="J7" s="6">
        <f>IF(ISERROR(INDEX('[1]FINAL-STEPS'!$B$45:$P$69,MATCH($A7,'[1]FINAL-STEPS'!$P$45:$P$69,),MATCH("GM4",'[1]FINAL-STEPS'!$B$45:$P$45,))),"",INDEX('[1]FINAL-STEPS'!$B$45:$P$69,MATCH($A7,'[1]FINAL-STEPS'!$P$45:$P$69,),MATCH("GM4",'[1]FINAL-STEPS'!$B$45:$P$45,)))</f>
        <v>193</v>
      </c>
      <c r="K7" s="6">
        <f>IF(ISERROR(INDEX('[1]FINAL-STEPS'!$B$45:$P$69,MATCH($A7,'[1]FINAL-STEPS'!$P$45:$P$69,),MATCH(K$4,'[1]FINAL-STEPS'!$B$45:$P$45,))),"",INDEX('[1]FINAL-STEPS'!$B$45:$P$69,MATCH($A7,'[1]FINAL-STEPS'!$P$45:$P$69,),MATCH(K$4,'[1]FINAL-STEPS'!$B$45:$P$45,)))</f>
        <v>32</v>
      </c>
      <c r="L7" s="6">
        <f>IF(ISERROR(INDEX('[1]FINAL-STEPS'!$B$45:$P$69,MATCH($A7,'[1]FINAL-STEPS'!$P$45:$P$69,),MATCH(L$4,'[1]FINAL-STEPS'!$B$45:$P$45,))),"",INDEX('[1]FINAL-STEPS'!$B$45:$P$69,MATCH($A7,'[1]FINAL-STEPS'!$P$45:$P$69,),MATCH(L$4,'[1]FINAL-STEPS'!$B$45:$P$45,)))</f>
        <v>904</v>
      </c>
      <c r="M7" s="7">
        <f>IF(ISERROR(INDEX('[1]FINAL-STEPS'!$B$45:$P$69,MATCH($A7,'[1]FINAL-STEPS'!$P$45:$P$69,),MATCH(M$4,'[1]FINAL-STEPS'!$B$45:$P$45,))),"",INDEX('[1]FINAL-STEPS'!$B$45:$P$69,MATCH($A7,'[1]FINAL-STEPS'!$P$45:$P$69,),MATCH(M$4,'[1]FINAL-STEPS'!$B$45:$P$45,)))</f>
        <v>226</v>
      </c>
      <c r="N7" s="6">
        <f t="shared" si="0"/>
        <v>-36</v>
      </c>
      <c r="O7" s="6">
        <f t="shared" si="1"/>
        <v>-47</v>
      </c>
    </row>
    <row r="8" spans="1:15" ht="17.25" thickBot="1" thickTop="1">
      <c r="A8" s="5">
        <v>4</v>
      </c>
      <c r="B8" s="9">
        <f>IF(ISERROR(INDEX('[1]FINAL-STEPS'!$B$45:$P$69,MATCH($A8,'[1]FINAL-STEPS'!$P$45:$P$69,),MATCH(B$4,'[1]FINAL-STEPS'!$B$45:$P$45,))),"",INDEX('[1]FINAL-STEPS'!$B$45:$P$69,MATCH($A8,'[1]FINAL-STEPS'!$P$45:$P$69,),MATCH(B$4,'[1]FINAL-STEPS'!$B$45:$P$45,)))</f>
        <v>11</v>
      </c>
      <c r="C8" s="5">
        <f>IF(ISERROR(INDEX('[1]FINAL-STEPS'!$B$45:$P$69,MATCH($A8,'[1]FINAL-STEPS'!$P$45:$P$69,),MATCH(C$4,'[1]FINAL-STEPS'!$B$45:$P$45,))),"",INDEX('[1]FINAL-STEPS'!$B$45:$P$69,MATCH($A8,'[1]FINAL-STEPS'!$P$45:$P$69,),MATCH(C$4,'[1]FINAL-STEPS'!$B$45:$P$45,)))</f>
        <v>1099</v>
      </c>
      <c r="D8" s="5" t="str">
        <f>IF(ISERROR(INDEX('[1]FINAL-STEPS'!$B$45:$P$69,MATCH($A8,'[1]FINAL-STEPS'!$P$45:$P$69,),MATCH(D$4,'[1]FINAL-STEPS'!$B$45:$P$45,))),"",INDEX('[1]FINAL-STEPS'!$B$45:$P$69,MATCH($A8,'[1]FINAL-STEPS'!$P$45:$P$69,),MATCH(D$4,'[1]FINAL-STEPS'!$B$45:$P$45,)))</f>
        <v>Gery Verbruggen</v>
      </c>
      <c r="E8" s="5" t="str">
        <f>IF(ISERROR(INDEX('[1]FINAL-STEPS'!$B$45:$P$69,MATCH($A8,'[1]FINAL-STEPS'!$P$45:$P$69,),MATCH(E$4,'[1]FINAL-STEPS'!$B$45:$P$45,))),"",INDEX('[1]FINAL-STEPS'!$B$45:$P$69,MATCH($A8,'[1]FINAL-STEPS'!$P$45:$P$69,),MATCH(E$4,'[1]FINAL-STEPS'!$B$45:$P$45,)))</f>
        <v>M</v>
      </c>
      <c r="F8" s="5" t="str">
        <f>IF(ISERROR(INDEX('[1]FINAL-STEPS'!$B$45:$P$69,MATCH($A8,'[1]FINAL-STEPS'!$P$45:$P$69,),MATCH(F$4,'[1]FINAL-STEPS'!$B$45:$P$45,))),"",INDEX('[1]FINAL-STEPS'!$B$45:$P$69,MATCH($A8,'[1]FINAL-STEPS'!$P$45:$P$69,),MATCH(F$4,'[1]FINAL-STEPS'!$B$45:$P$45,)))</f>
        <v>BEL</v>
      </c>
      <c r="G8" s="6">
        <f>IF(ISERROR(INDEX('[1]FINAL-STEPS'!$B$45:$P$69,MATCH($A8,'[1]FINAL-STEPS'!$P$45:$P$69,),MATCH("GM1",'[1]FINAL-STEPS'!$B$45:$P$45,))),"",INDEX('[1]FINAL-STEPS'!$B$45:$P$69,MATCH($A8,'[1]FINAL-STEPS'!$P$45:$P$69,),MATCH("GM1",'[1]FINAL-STEPS'!$B$45:$P$45,)))</f>
        <v>246</v>
      </c>
      <c r="H8" s="6">
        <f>IF(ISERROR(INDEX('[1]FINAL-STEPS'!$B$45:$P$69,MATCH($A8,'[1]FINAL-STEPS'!$P$45:$P$69,),MATCH("GM2",'[1]FINAL-STEPS'!$B$45:$P$45,))),"",INDEX('[1]FINAL-STEPS'!$B$45:$P$69,MATCH($A8,'[1]FINAL-STEPS'!$P$45:$P$69,),MATCH("GM2",'[1]FINAL-STEPS'!$B$45:$P$45,)))</f>
        <v>189</v>
      </c>
      <c r="I8" s="6">
        <f>IF(ISERROR(INDEX('[1]FINAL-STEPS'!$B$45:$P$69,MATCH($A8,'[1]FINAL-STEPS'!$P$45:$P$69,),MATCH("GM3",'[1]FINAL-STEPS'!$B$45:$P$45,))),"",INDEX('[1]FINAL-STEPS'!$B$45:$P$69,MATCH($A8,'[1]FINAL-STEPS'!$P$45:$P$69,),MATCH("GM3",'[1]FINAL-STEPS'!$B$45:$P$45,)))</f>
        <v>224</v>
      </c>
      <c r="J8" s="6">
        <f>IF(ISERROR(INDEX('[1]FINAL-STEPS'!$B$45:$P$69,MATCH($A8,'[1]FINAL-STEPS'!$P$45:$P$69,),MATCH("GM4",'[1]FINAL-STEPS'!$B$45:$P$45,))),"",INDEX('[1]FINAL-STEPS'!$B$45:$P$69,MATCH($A8,'[1]FINAL-STEPS'!$P$45:$P$69,),MATCH("GM4",'[1]FINAL-STEPS'!$B$45:$P$45,)))</f>
        <v>233</v>
      </c>
      <c r="K8" s="6">
        <f>IF(ISERROR(INDEX('[1]FINAL-STEPS'!$B$45:$P$69,MATCH($A8,'[1]FINAL-STEPS'!$P$45:$P$69,),MATCH(K$4,'[1]FINAL-STEPS'!$B$45:$P$45,))),"",INDEX('[1]FINAL-STEPS'!$B$45:$P$69,MATCH($A8,'[1]FINAL-STEPS'!$P$45:$P$69,),MATCH(K$4,'[1]FINAL-STEPS'!$B$45:$P$45,)))</f>
        <v>0</v>
      </c>
      <c r="L8" s="6">
        <f>IF(ISERROR(INDEX('[1]FINAL-STEPS'!$B$45:$P$69,MATCH($A8,'[1]FINAL-STEPS'!$P$45:$P$69,),MATCH(L$4,'[1]FINAL-STEPS'!$B$45:$P$45,))),"",INDEX('[1]FINAL-STEPS'!$B$45:$P$69,MATCH($A8,'[1]FINAL-STEPS'!$P$45:$P$69,),MATCH(L$4,'[1]FINAL-STEPS'!$B$45:$P$45,)))</f>
        <v>892</v>
      </c>
      <c r="M8" s="7">
        <f>IF(ISERROR(INDEX('[1]FINAL-STEPS'!$B$45:$P$69,MATCH($A8,'[1]FINAL-STEPS'!$P$45:$P$69,),MATCH(M$4,'[1]FINAL-STEPS'!$B$45:$P$45,))),"",INDEX('[1]FINAL-STEPS'!$B$45:$P$69,MATCH($A8,'[1]FINAL-STEPS'!$P$45:$P$69,),MATCH(M$4,'[1]FINAL-STEPS'!$B$45:$P$45,)))</f>
        <v>223</v>
      </c>
      <c r="N8" s="6">
        <f t="shared" si="0"/>
        <v>-48</v>
      </c>
      <c r="O8" s="6">
        <f t="shared" si="1"/>
        <v>-35</v>
      </c>
    </row>
    <row r="9" spans="1:15" ht="17.25" thickBot="1" thickTop="1">
      <c r="A9" s="5">
        <v>5</v>
      </c>
      <c r="B9" s="9">
        <f>IF(ISERROR(INDEX('[1]FINAL-STEPS'!$B$45:$P$69,MATCH($A9,'[1]FINAL-STEPS'!$P$45:$P$69,),MATCH(B$4,'[1]FINAL-STEPS'!$B$45:$P$45,))),"",INDEX('[1]FINAL-STEPS'!$B$45:$P$69,MATCH($A9,'[1]FINAL-STEPS'!$P$45:$P$69,),MATCH(B$4,'[1]FINAL-STEPS'!$B$45:$P$45,)))</f>
        <v>23</v>
      </c>
      <c r="C9" s="5">
        <f>IF(ISERROR(INDEX('[1]FINAL-STEPS'!$B$45:$P$69,MATCH($A9,'[1]FINAL-STEPS'!$P$45:$P$69,),MATCH(C$4,'[1]FINAL-STEPS'!$B$45:$P$45,))),"",INDEX('[1]FINAL-STEPS'!$B$45:$P$69,MATCH($A9,'[1]FINAL-STEPS'!$P$45:$P$69,),MATCH(C$4,'[1]FINAL-STEPS'!$B$45:$P$45,)))</f>
        <v>1068</v>
      </c>
      <c r="D9" s="5" t="str">
        <f>IF(ISERROR(INDEX('[1]FINAL-STEPS'!$B$45:$P$69,MATCH($A9,'[1]FINAL-STEPS'!$P$45:$P$69,),MATCH(D$4,'[1]FINAL-STEPS'!$B$45:$P$45,))),"",INDEX('[1]FINAL-STEPS'!$B$45:$P$69,MATCH($A9,'[1]FINAL-STEPS'!$P$45:$P$69,),MATCH(D$4,'[1]FINAL-STEPS'!$B$45:$P$45,)))</f>
        <v>Tim Mack</v>
      </c>
      <c r="E9" s="5" t="str">
        <f>IF(ISERROR(INDEX('[1]FINAL-STEPS'!$B$45:$P$69,MATCH($A9,'[1]FINAL-STEPS'!$P$45:$P$69,),MATCH(E$4,'[1]FINAL-STEPS'!$B$45:$P$45,))),"",INDEX('[1]FINAL-STEPS'!$B$45:$P$69,MATCH($A9,'[1]FINAL-STEPS'!$P$45:$P$69,),MATCH(E$4,'[1]FINAL-STEPS'!$B$45:$P$45,)))</f>
        <v>M</v>
      </c>
      <c r="F9" s="5" t="str">
        <f>IF(ISERROR(INDEX('[1]FINAL-STEPS'!$B$45:$P$69,MATCH($A9,'[1]FINAL-STEPS'!$P$45:$P$69,),MATCH(F$4,'[1]FINAL-STEPS'!$B$45:$P$45,))),"",INDEX('[1]FINAL-STEPS'!$B$45:$P$69,MATCH($A9,'[1]FINAL-STEPS'!$P$45:$P$69,),MATCH(F$4,'[1]FINAL-STEPS'!$B$45:$P$45,)))</f>
        <v>USA</v>
      </c>
      <c r="G9" s="6">
        <f>IF(ISERROR(INDEX('[1]FINAL-STEPS'!$B$45:$P$69,MATCH($A9,'[1]FINAL-STEPS'!$P$45:$P$69,),MATCH("GM1",'[1]FINAL-STEPS'!$B$45:$P$45,))),"",INDEX('[1]FINAL-STEPS'!$B$45:$P$69,MATCH($A9,'[1]FINAL-STEPS'!$P$45:$P$69,),MATCH("GM1",'[1]FINAL-STEPS'!$B$45:$P$45,)))</f>
        <v>238</v>
      </c>
      <c r="H9" s="6">
        <f>IF(ISERROR(INDEX('[1]FINAL-STEPS'!$B$45:$P$69,MATCH($A9,'[1]FINAL-STEPS'!$P$45:$P$69,),MATCH("GM2",'[1]FINAL-STEPS'!$B$45:$P$45,))),"",INDEX('[1]FINAL-STEPS'!$B$45:$P$69,MATCH($A9,'[1]FINAL-STEPS'!$P$45:$P$69,),MATCH("GM2",'[1]FINAL-STEPS'!$B$45:$P$45,)))</f>
        <v>197</v>
      </c>
      <c r="I9" s="6">
        <f>IF(ISERROR(INDEX('[1]FINAL-STEPS'!$B$45:$P$69,MATCH($A9,'[1]FINAL-STEPS'!$P$45:$P$69,),MATCH("GM3",'[1]FINAL-STEPS'!$B$45:$P$45,))),"",INDEX('[1]FINAL-STEPS'!$B$45:$P$69,MATCH($A9,'[1]FINAL-STEPS'!$P$45:$P$69,),MATCH("GM3",'[1]FINAL-STEPS'!$B$45:$P$45,)))</f>
        <v>216</v>
      </c>
      <c r="J9" s="6">
        <f>IF(ISERROR(INDEX('[1]FINAL-STEPS'!$B$45:$P$69,MATCH($A9,'[1]FINAL-STEPS'!$P$45:$P$69,),MATCH("GM4",'[1]FINAL-STEPS'!$B$45:$P$45,))),"",INDEX('[1]FINAL-STEPS'!$B$45:$P$69,MATCH($A9,'[1]FINAL-STEPS'!$P$45:$P$69,),MATCH("GM4",'[1]FINAL-STEPS'!$B$45:$P$45,)))</f>
        <v>233</v>
      </c>
      <c r="K9" s="6">
        <f>IF(ISERROR(INDEX('[1]FINAL-STEPS'!$B$45:$P$69,MATCH($A9,'[1]FINAL-STEPS'!$P$45:$P$69,),MATCH(K$4,'[1]FINAL-STEPS'!$B$45:$P$45,))),"",INDEX('[1]FINAL-STEPS'!$B$45:$P$69,MATCH($A9,'[1]FINAL-STEPS'!$P$45:$P$69,),MATCH(K$4,'[1]FINAL-STEPS'!$B$45:$P$45,)))</f>
        <v>0</v>
      </c>
      <c r="L9" s="6">
        <f>IF(ISERROR(INDEX('[1]FINAL-STEPS'!$B$45:$P$69,MATCH($A9,'[1]FINAL-STEPS'!$P$45:$P$69,),MATCH(L$4,'[1]FINAL-STEPS'!$B$45:$P$45,))),"",INDEX('[1]FINAL-STEPS'!$B$45:$P$69,MATCH($A9,'[1]FINAL-STEPS'!$P$45:$P$69,),MATCH(L$4,'[1]FINAL-STEPS'!$B$45:$P$45,)))</f>
        <v>884</v>
      </c>
      <c r="M9" s="7">
        <f>IF(ISERROR(INDEX('[1]FINAL-STEPS'!$B$45:$P$69,MATCH($A9,'[1]FINAL-STEPS'!$P$45:$P$69,),MATCH(M$4,'[1]FINAL-STEPS'!$B$45:$P$45,))),"",INDEX('[1]FINAL-STEPS'!$B$45:$P$69,MATCH($A9,'[1]FINAL-STEPS'!$P$45:$P$69,),MATCH(M$4,'[1]FINAL-STEPS'!$B$45:$P$45,)))</f>
        <v>221</v>
      </c>
      <c r="N9" s="6">
        <f t="shared" si="0"/>
        <v>-56</v>
      </c>
      <c r="O9" s="6">
        <f t="shared" si="1"/>
        <v>-27</v>
      </c>
    </row>
    <row r="10" spans="1:15" ht="17.25" thickBot="1" thickTop="1">
      <c r="A10" s="5">
        <v>6</v>
      </c>
      <c r="B10" s="9">
        <f>IF(ISERROR(INDEX('[1]FINAL-STEPS'!$B$45:$P$69,MATCH($A10,'[1]FINAL-STEPS'!$P$45:$P$69,),MATCH(B$4,'[1]FINAL-STEPS'!$B$45:$P$45,))),"",INDEX('[1]FINAL-STEPS'!$B$45:$P$69,MATCH($A10,'[1]FINAL-STEPS'!$P$45:$P$69,),MATCH(B$4,'[1]FINAL-STEPS'!$B$45:$P$45,)))</f>
        <v>9</v>
      </c>
      <c r="C10" s="5">
        <f>IF(ISERROR(INDEX('[1]FINAL-STEPS'!$B$45:$P$69,MATCH($A10,'[1]FINAL-STEPS'!$P$45:$P$69,),MATCH(C$4,'[1]FINAL-STEPS'!$B$45:$P$45,))),"",INDEX('[1]FINAL-STEPS'!$B$45:$P$69,MATCH($A10,'[1]FINAL-STEPS'!$P$45:$P$69,),MATCH(C$4,'[1]FINAL-STEPS'!$B$45:$P$45,)))</f>
        <v>1054</v>
      </c>
      <c r="D10" s="5" t="str">
        <f>IF(ISERROR(INDEX('[1]FINAL-STEPS'!$B$45:$P$69,MATCH($A10,'[1]FINAL-STEPS'!$P$45:$P$69,),MATCH(D$4,'[1]FINAL-STEPS'!$B$45:$P$45,))),"",INDEX('[1]FINAL-STEPS'!$B$45:$P$69,MATCH($A10,'[1]FINAL-STEPS'!$P$45:$P$69,),MATCH(D$4,'[1]FINAL-STEPS'!$B$45:$P$45,)))</f>
        <v>Mikael Kanold</v>
      </c>
      <c r="E10" s="5" t="str">
        <f>IF(ISERROR(INDEX('[1]FINAL-STEPS'!$B$45:$P$69,MATCH($A10,'[1]FINAL-STEPS'!$P$45:$P$69,),MATCH(E$4,'[1]FINAL-STEPS'!$B$45:$P$45,))),"",INDEX('[1]FINAL-STEPS'!$B$45:$P$69,MATCH($A10,'[1]FINAL-STEPS'!$P$45:$P$69,),MATCH(E$4,'[1]FINAL-STEPS'!$B$45:$P$45,)))</f>
        <v>M</v>
      </c>
      <c r="F10" s="5" t="str">
        <f>IF(ISERROR(INDEX('[1]FINAL-STEPS'!$B$45:$P$69,MATCH($A10,'[1]FINAL-STEPS'!$P$45:$P$69,),MATCH(F$4,'[1]FINAL-STEPS'!$B$45:$P$45,))),"",INDEX('[1]FINAL-STEPS'!$B$45:$P$69,MATCH($A10,'[1]FINAL-STEPS'!$P$45:$P$69,),MATCH(F$4,'[1]FINAL-STEPS'!$B$45:$P$45,)))</f>
        <v>SWE</v>
      </c>
      <c r="G10" s="6">
        <f>IF(ISERROR(INDEX('[1]FINAL-STEPS'!$B$45:$P$69,MATCH($A10,'[1]FINAL-STEPS'!$P$45:$P$69,),MATCH("GM1",'[1]FINAL-STEPS'!$B$45:$P$45,))),"",INDEX('[1]FINAL-STEPS'!$B$45:$P$69,MATCH($A10,'[1]FINAL-STEPS'!$P$45:$P$69,),MATCH("GM1",'[1]FINAL-STEPS'!$B$45:$P$45,)))</f>
        <v>190</v>
      </c>
      <c r="H10" s="6">
        <f>IF(ISERROR(INDEX('[1]FINAL-STEPS'!$B$45:$P$69,MATCH($A10,'[1]FINAL-STEPS'!$P$45:$P$69,),MATCH("GM2",'[1]FINAL-STEPS'!$B$45:$P$45,))),"",INDEX('[1]FINAL-STEPS'!$B$45:$P$69,MATCH($A10,'[1]FINAL-STEPS'!$P$45:$P$69,),MATCH("GM2",'[1]FINAL-STEPS'!$B$45:$P$45,)))</f>
        <v>210</v>
      </c>
      <c r="I10" s="6">
        <f>IF(ISERROR(INDEX('[1]FINAL-STEPS'!$B$45:$P$69,MATCH($A10,'[1]FINAL-STEPS'!$P$45:$P$69,),MATCH("GM3",'[1]FINAL-STEPS'!$B$45:$P$45,))),"",INDEX('[1]FINAL-STEPS'!$B$45:$P$69,MATCH($A10,'[1]FINAL-STEPS'!$P$45:$P$69,),MATCH("GM3",'[1]FINAL-STEPS'!$B$45:$P$45,)))</f>
        <v>256</v>
      </c>
      <c r="J10" s="6">
        <f>IF(ISERROR(INDEX('[1]FINAL-STEPS'!$B$45:$P$69,MATCH($A10,'[1]FINAL-STEPS'!$P$45:$P$69,),MATCH("GM4",'[1]FINAL-STEPS'!$B$45:$P$45,))),"",INDEX('[1]FINAL-STEPS'!$B$45:$P$69,MATCH($A10,'[1]FINAL-STEPS'!$P$45:$P$69,),MATCH("GM4",'[1]FINAL-STEPS'!$B$45:$P$45,)))</f>
        <v>215</v>
      </c>
      <c r="K10" s="6">
        <f>IF(ISERROR(INDEX('[1]FINAL-STEPS'!$B$45:$P$69,MATCH($A10,'[1]FINAL-STEPS'!$P$45:$P$69,),MATCH(K$4,'[1]FINAL-STEPS'!$B$45:$P$45,))),"",INDEX('[1]FINAL-STEPS'!$B$45:$P$69,MATCH($A10,'[1]FINAL-STEPS'!$P$45:$P$69,),MATCH(K$4,'[1]FINAL-STEPS'!$B$45:$P$45,)))</f>
        <v>0</v>
      </c>
      <c r="L10" s="6">
        <f>IF(ISERROR(INDEX('[1]FINAL-STEPS'!$B$45:$P$69,MATCH($A10,'[1]FINAL-STEPS'!$P$45:$P$69,),MATCH(L$4,'[1]FINAL-STEPS'!$B$45:$P$45,))),"",INDEX('[1]FINAL-STEPS'!$B$45:$P$69,MATCH($A10,'[1]FINAL-STEPS'!$P$45:$P$69,),MATCH(L$4,'[1]FINAL-STEPS'!$B$45:$P$45,)))</f>
        <v>871</v>
      </c>
      <c r="M10" s="7">
        <f>IF(ISERROR(INDEX('[1]FINAL-STEPS'!$B$45:$P$69,MATCH($A10,'[1]FINAL-STEPS'!$P$45:$P$69,),MATCH(M$4,'[1]FINAL-STEPS'!$B$45:$P$45,))),"",INDEX('[1]FINAL-STEPS'!$B$45:$P$69,MATCH($A10,'[1]FINAL-STEPS'!$P$45:$P$69,),MATCH(M$4,'[1]FINAL-STEPS'!$B$45:$P$45,)))</f>
        <v>217.75</v>
      </c>
      <c r="N10" s="6">
        <f t="shared" si="0"/>
        <v>-69</v>
      </c>
      <c r="O10" s="6">
        <f t="shared" si="1"/>
        <v>-14</v>
      </c>
    </row>
    <row r="11" spans="1:15" ht="17.25" thickBot="1" thickTop="1">
      <c r="A11" s="5">
        <v>7</v>
      </c>
      <c r="B11" s="9">
        <f>IF(ISERROR(INDEX('[1]FINAL-STEPS'!$B$45:$P$69,MATCH($A11,'[1]FINAL-STEPS'!$P$45:$P$69,),MATCH(B$4,'[1]FINAL-STEPS'!$B$45:$P$45,))),"",INDEX('[1]FINAL-STEPS'!$B$45:$P$69,MATCH($A11,'[1]FINAL-STEPS'!$P$45:$P$69,),MATCH(B$4,'[1]FINAL-STEPS'!$B$45:$P$45,)))</f>
        <v>6</v>
      </c>
      <c r="C11" s="5">
        <f>IF(ISERROR(INDEX('[1]FINAL-STEPS'!$B$45:$P$69,MATCH($A11,'[1]FINAL-STEPS'!$P$45:$P$69,),MATCH(C$4,'[1]FINAL-STEPS'!$B$45:$P$45,))),"",INDEX('[1]FINAL-STEPS'!$B$45:$P$69,MATCH($A11,'[1]FINAL-STEPS'!$P$45:$P$69,),MATCH(C$4,'[1]FINAL-STEPS'!$B$45:$P$45,)))</f>
        <v>1031</v>
      </c>
      <c r="D11" s="5" t="str">
        <f>IF(ISERROR(INDEX('[1]FINAL-STEPS'!$B$45:$P$69,MATCH($A11,'[1]FINAL-STEPS'!$P$45:$P$69,),MATCH(D$4,'[1]FINAL-STEPS'!$B$45:$P$45,))),"",INDEX('[1]FINAL-STEPS'!$B$45:$P$69,MATCH($A11,'[1]FINAL-STEPS'!$P$45:$P$69,),MATCH(D$4,'[1]FINAL-STEPS'!$B$45:$P$45,)))</f>
        <v>Kamilla Kjeldsen</v>
      </c>
      <c r="E11" s="5" t="str">
        <f>IF(ISERROR(INDEX('[1]FINAL-STEPS'!$B$45:$P$69,MATCH($A11,'[1]FINAL-STEPS'!$P$45:$P$69,),MATCH(E$4,'[1]FINAL-STEPS'!$B$45:$P$45,))),"",INDEX('[1]FINAL-STEPS'!$B$45:$P$69,MATCH($A11,'[1]FINAL-STEPS'!$P$45:$P$69,),MATCH(E$4,'[1]FINAL-STEPS'!$B$45:$P$45,)))</f>
        <v>F</v>
      </c>
      <c r="F11" s="5" t="str">
        <f>IF(ISERROR(INDEX('[1]FINAL-STEPS'!$B$45:$P$69,MATCH($A11,'[1]FINAL-STEPS'!$P$45:$P$69,),MATCH(F$4,'[1]FINAL-STEPS'!$B$45:$P$45,))),"",INDEX('[1]FINAL-STEPS'!$B$45:$P$69,MATCH($A11,'[1]FINAL-STEPS'!$P$45:$P$69,),MATCH(F$4,'[1]FINAL-STEPS'!$B$45:$P$45,)))</f>
        <v>DEN</v>
      </c>
      <c r="G11" s="6">
        <f>IF(ISERROR(INDEX('[1]FINAL-STEPS'!$B$45:$P$69,MATCH($A11,'[1]FINAL-STEPS'!$P$45:$P$69,),MATCH("GM1",'[1]FINAL-STEPS'!$B$45:$P$45,))),"",INDEX('[1]FINAL-STEPS'!$B$45:$P$69,MATCH($A11,'[1]FINAL-STEPS'!$P$45:$P$69,),MATCH("GM1",'[1]FINAL-STEPS'!$B$45:$P$45,)))</f>
        <v>215</v>
      </c>
      <c r="H11" s="6">
        <f>IF(ISERROR(INDEX('[1]FINAL-STEPS'!$B$45:$P$69,MATCH($A11,'[1]FINAL-STEPS'!$P$45:$P$69,),MATCH("GM2",'[1]FINAL-STEPS'!$B$45:$P$45,))),"",INDEX('[1]FINAL-STEPS'!$B$45:$P$69,MATCH($A11,'[1]FINAL-STEPS'!$P$45:$P$69,),MATCH("GM2",'[1]FINAL-STEPS'!$B$45:$P$45,)))</f>
        <v>238</v>
      </c>
      <c r="I11" s="6">
        <f>IF(ISERROR(INDEX('[1]FINAL-STEPS'!$B$45:$P$69,MATCH($A11,'[1]FINAL-STEPS'!$P$45:$P$69,),MATCH("GM3",'[1]FINAL-STEPS'!$B$45:$P$45,))),"",INDEX('[1]FINAL-STEPS'!$B$45:$P$69,MATCH($A11,'[1]FINAL-STEPS'!$P$45:$P$69,),MATCH("GM3",'[1]FINAL-STEPS'!$B$45:$P$45,)))</f>
        <v>201</v>
      </c>
      <c r="J11" s="6">
        <f>IF(ISERROR(INDEX('[1]FINAL-STEPS'!$B$45:$P$69,MATCH($A11,'[1]FINAL-STEPS'!$P$45:$P$69,),MATCH("GM4",'[1]FINAL-STEPS'!$B$45:$P$45,))),"",INDEX('[1]FINAL-STEPS'!$B$45:$P$69,MATCH($A11,'[1]FINAL-STEPS'!$P$45:$P$69,),MATCH("GM4",'[1]FINAL-STEPS'!$B$45:$P$45,)))</f>
        <v>185</v>
      </c>
      <c r="K11" s="6">
        <f>IF(ISERROR(INDEX('[1]FINAL-STEPS'!$B$45:$P$69,MATCH($A11,'[1]FINAL-STEPS'!$P$45:$P$69,),MATCH(K$4,'[1]FINAL-STEPS'!$B$45:$P$45,))),"",INDEX('[1]FINAL-STEPS'!$B$45:$P$69,MATCH($A11,'[1]FINAL-STEPS'!$P$45:$P$69,),MATCH(K$4,'[1]FINAL-STEPS'!$B$45:$P$45,)))</f>
        <v>32</v>
      </c>
      <c r="L11" s="6">
        <f>IF(ISERROR(INDEX('[1]FINAL-STEPS'!$B$45:$P$69,MATCH($A11,'[1]FINAL-STEPS'!$P$45:$P$69,),MATCH(L$4,'[1]FINAL-STEPS'!$B$45:$P$45,))),"",INDEX('[1]FINAL-STEPS'!$B$45:$P$69,MATCH($A11,'[1]FINAL-STEPS'!$P$45:$P$69,),MATCH(L$4,'[1]FINAL-STEPS'!$B$45:$P$45,)))</f>
        <v>871</v>
      </c>
      <c r="M11" s="7">
        <f>IF(ISERROR(INDEX('[1]FINAL-STEPS'!$B$45:$P$69,MATCH($A11,'[1]FINAL-STEPS'!$P$45:$P$69,),MATCH(M$4,'[1]FINAL-STEPS'!$B$45:$P$45,))),"",INDEX('[1]FINAL-STEPS'!$B$45:$P$69,MATCH($A11,'[1]FINAL-STEPS'!$P$45:$P$69,),MATCH(M$4,'[1]FINAL-STEPS'!$B$45:$P$45,)))</f>
        <v>217.75</v>
      </c>
      <c r="N11" s="6">
        <f t="shared" si="0"/>
        <v>-69</v>
      </c>
      <c r="O11" s="6">
        <f t="shared" si="1"/>
        <v>-14</v>
      </c>
    </row>
    <row r="12" spans="1:15" ht="17.25" thickBot="1" thickTop="1">
      <c r="A12" s="5">
        <v>8</v>
      </c>
      <c r="B12" s="9">
        <f>IF(ISERROR(INDEX('[1]FINAL-STEPS'!$B$45:$P$69,MATCH($A12,'[1]FINAL-STEPS'!$P$45:$P$69,),MATCH(B$4,'[1]FINAL-STEPS'!$B$45:$P$45,))),"",INDEX('[1]FINAL-STEPS'!$B$45:$P$69,MATCH($A12,'[1]FINAL-STEPS'!$P$45:$P$69,),MATCH(B$4,'[1]FINAL-STEPS'!$B$45:$P$45,)))</f>
        <v>1</v>
      </c>
      <c r="C12" s="5">
        <f>IF(ISERROR(INDEX('[1]FINAL-STEPS'!$B$45:$P$69,MATCH($A12,'[1]FINAL-STEPS'!$P$45:$P$69,),MATCH(C$4,'[1]FINAL-STEPS'!$B$45:$P$45,))),"",INDEX('[1]FINAL-STEPS'!$B$45:$P$69,MATCH($A12,'[1]FINAL-STEPS'!$P$45:$P$69,),MATCH(C$4,'[1]FINAL-STEPS'!$B$45:$P$45,)))</f>
        <v>1004</v>
      </c>
      <c r="D12" s="5" t="str">
        <f>IF(ISERROR(INDEX('[1]FINAL-STEPS'!$B$45:$P$69,MATCH($A12,'[1]FINAL-STEPS'!$P$45:$P$69,),MATCH(D$4,'[1]FINAL-STEPS'!$B$45:$P$45,))),"",INDEX('[1]FINAL-STEPS'!$B$45:$P$69,MATCH($A12,'[1]FINAL-STEPS'!$P$45:$P$69,),MATCH(D$4,'[1]FINAL-STEPS'!$B$45:$P$45,)))</f>
        <v>Peter Ljung</v>
      </c>
      <c r="E12" s="5" t="str">
        <f>IF(ISERROR(INDEX('[1]FINAL-STEPS'!$B$45:$P$69,MATCH($A12,'[1]FINAL-STEPS'!$P$45:$P$69,),MATCH(E$4,'[1]FINAL-STEPS'!$B$45:$P$45,))),"",INDEX('[1]FINAL-STEPS'!$B$45:$P$69,MATCH($A12,'[1]FINAL-STEPS'!$P$45:$P$69,),MATCH(E$4,'[1]FINAL-STEPS'!$B$45:$P$45,)))</f>
        <v>M</v>
      </c>
      <c r="F12" s="5" t="str">
        <f>IF(ISERROR(INDEX('[1]FINAL-STEPS'!$B$45:$P$69,MATCH($A12,'[1]FINAL-STEPS'!$P$45:$P$69,),MATCH(F$4,'[1]FINAL-STEPS'!$B$45:$P$45,))),"",INDEX('[1]FINAL-STEPS'!$B$45:$P$69,MATCH($A12,'[1]FINAL-STEPS'!$P$45:$P$69,),MATCH(F$4,'[1]FINAL-STEPS'!$B$45:$P$45,)))</f>
        <v>SWE</v>
      </c>
      <c r="G12" s="6">
        <f>IF(ISERROR(INDEX('[1]FINAL-STEPS'!$B$45:$P$69,MATCH($A12,'[1]FINAL-STEPS'!$P$45:$P$69,),MATCH("GM1",'[1]FINAL-STEPS'!$B$45:$P$45,))),"",INDEX('[1]FINAL-STEPS'!$B$45:$P$69,MATCH($A12,'[1]FINAL-STEPS'!$P$45:$P$69,),MATCH("GM1",'[1]FINAL-STEPS'!$B$45:$P$45,)))</f>
        <v>223</v>
      </c>
      <c r="H12" s="6">
        <f>IF(ISERROR(INDEX('[1]FINAL-STEPS'!$B$45:$P$69,MATCH($A12,'[1]FINAL-STEPS'!$P$45:$P$69,),MATCH("GM2",'[1]FINAL-STEPS'!$B$45:$P$45,))),"",INDEX('[1]FINAL-STEPS'!$B$45:$P$69,MATCH($A12,'[1]FINAL-STEPS'!$P$45:$P$69,),MATCH("GM2",'[1]FINAL-STEPS'!$B$45:$P$45,)))</f>
        <v>204</v>
      </c>
      <c r="I12" s="6">
        <f>IF(ISERROR(INDEX('[1]FINAL-STEPS'!$B$45:$P$69,MATCH($A12,'[1]FINAL-STEPS'!$P$45:$P$69,),MATCH("GM3",'[1]FINAL-STEPS'!$B$45:$P$45,))),"",INDEX('[1]FINAL-STEPS'!$B$45:$P$69,MATCH($A12,'[1]FINAL-STEPS'!$P$45:$P$69,),MATCH("GM3",'[1]FINAL-STEPS'!$B$45:$P$45,)))</f>
        <v>224</v>
      </c>
      <c r="J12" s="6">
        <f>IF(ISERROR(INDEX('[1]FINAL-STEPS'!$B$45:$P$69,MATCH($A12,'[1]FINAL-STEPS'!$P$45:$P$69,),MATCH("GM4",'[1]FINAL-STEPS'!$B$45:$P$45,))),"",INDEX('[1]FINAL-STEPS'!$B$45:$P$69,MATCH($A12,'[1]FINAL-STEPS'!$P$45:$P$69,),MATCH("GM4",'[1]FINAL-STEPS'!$B$45:$P$45,)))</f>
        <v>215</v>
      </c>
      <c r="K12" s="6">
        <f>IF(ISERROR(INDEX('[1]FINAL-STEPS'!$B$45:$P$69,MATCH($A12,'[1]FINAL-STEPS'!$P$45:$P$69,),MATCH(K$4,'[1]FINAL-STEPS'!$B$45:$P$45,))),"",INDEX('[1]FINAL-STEPS'!$B$45:$P$69,MATCH($A12,'[1]FINAL-STEPS'!$P$45:$P$69,),MATCH(K$4,'[1]FINAL-STEPS'!$B$45:$P$45,)))</f>
        <v>0</v>
      </c>
      <c r="L12" s="6">
        <f>IF(ISERROR(INDEX('[1]FINAL-STEPS'!$B$45:$P$69,MATCH($A12,'[1]FINAL-STEPS'!$P$45:$P$69,),MATCH(L$4,'[1]FINAL-STEPS'!$B$45:$P$45,))),"",INDEX('[1]FINAL-STEPS'!$B$45:$P$69,MATCH($A12,'[1]FINAL-STEPS'!$P$45:$P$69,),MATCH(L$4,'[1]FINAL-STEPS'!$B$45:$P$45,)))</f>
        <v>866</v>
      </c>
      <c r="M12" s="7">
        <f>IF(ISERROR(INDEX('[1]FINAL-STEPS'!$B$45:$P$69,MATCH($A12,'[1]FINAL-STEPS'!$P$45:$P$69,),MATCH(M$4,'[1]FINAL-STEPS'!$B$45:$P$45,))),"",INDEX('[1]FINAL-STEPS'!$B$45:$P$69,MATCH($A12,'[1]FINAL-STEPS'!$P$45:$P$69,),MATCH(M$4,'[1]FINAL-STEPS'!$B$45:$P$45,)))</f>
        <v>216.5</v>
      </c>
      <c r="N12" s="6">
        <f t="shared" si="0"/>
        <v>-74</v>
      </c>
      <c r="O12" s="6">
        <f t="shared" si="1"/>
        <v>-9</v>
      </c>
    </row>
    <row r="13" spans="1:15" ht="17.25" thickBot="1" thickTop="1">
      <c r="A13" s="5">
        <v>9</v>
      </c>
      <c r="B13" s="9">
        <f>IF(ISERROR(INDEX('[1]FINAL-STEPS'!$B$45:$P$69,MATCH($A13,'[1]FINAL-STEPS'!$P$45:$P$69,),MATCH(B$4,'[1]FINAL-STEPS'!$B$45:$P$45,))),"",INDEX('[1]FINAL-STEPS'!$B$45:$P$69,MATCH($A13,'[1]FINAL-STEPS'!$P$45:$P$69,),MATCH(B$4,'[1]FINAL-STEPS'!$B$45:$P$45,)))</f>
        <v>17</v>
      </c>
      <c r="C13" s="5">
        <f>IF(ISERROR(INDEX('[1]FINAL-STEPS'!$B$45:$P$69,MATCH($A13,'[1]FINAL-STEPS'!$P$45:$P$69,),MATCH(C$4,'[1]FINAL-STEPS'!$B$45:$P$45,))),"",INDEX('[1]FINAL-STEPS'!$B$45:$P$69,MATCH($A13,'[1]FINAL-STEPS'!$P$45:$P$69,),MATCH(C$4,'[1]FINAL-STEPS'!$B$45:$P$45,)))</f>
        <v>1178</v>
      </c>
      <c r="D13" s="5" t="str">
        <f>IF(ISERROR(INDEX('[1]FINAL-STEPS'!$B$45:$P$69,MATCH($A13,'[1]FINAL-STEPS'!$P$45:$P$69,),MATCH(D$4,'[1]FINAL-STEPS'!$B$45:$P$45,))),"",INDEX('[1]FINAL-STEPS'!$B$45:$P$69,MATCH($A13,'[1]FINAL-STEPS'!$P$45:$P$69,),MATCH(D$4,'[1]FINAL-STEPS'!$B$45:$P$45,)))</f>
        <v>Mai Ginge Jensen</v>
      </c>
      <c r="E13" s="5" t="str">
        <f>IF(ISERROR(INDEX('[1]FINAL-STEPS'!$B$45:$P$69,MATCH($A13,'[1]FINAL-STEPS'!$P$45:$P$69,),MATCH(E$4,'[1]FINAL-STEPS'!$B$45:$P$45,))),"",INDEX('[1]FINAL-STEPS'!$B$45:$P$69,MATCH($A13,'[1]FINAL-STEPS'!$P$45:$P$69,),MATCH(E$4,'[1]FINAL-STEPS'!$B$45:$P$45,)))</f>
        <v>F</v>
      </c>
      <c r="F13" s="5" t="str">
        <f>IF(ISERROR(INDEX('[1]FINAL-STEPS'!$B$45:$P$69,MATCH($A13,'[1]FINAL-STEPS'!$P$45:$P$69,),MATCH(F$4,'[1]FINAL-STEPS'!$B$45:$P$45,))),"",INDEX('[1]FINAL-STEPS'!$B$45:$P$69,MATCH($A13,'[1]FINAL-STEPS'!$P$45:$P$69,),MATCH(F$4,'[1]FINAL-STEPS'!$B$45:$P$45,)))</f>
        <v>DEN</v>
      </c>
      <c r="G13" s="6">
        <f>IF(ISERROR(INDEX('[1]FINAL-STEPS'!$B$45:$P$69,MATCH($A13,'[1]FINAL-STEPS'!$P$45:$P$69,),MATCH("GM1",'[1]FINAL-STEPS'!$B$45:$P$45,))),"",INDEX('[1]FINAL-STEPS'!$B$45:$P$69,MATCH($A13,'[1]FINAL-STEPS'!$P$45:$P$69,),MATCH("GM1",'[1]FINAL-STEPS'!$B$45:$P$45,)))</f>
        <v>207</v>
      </c>
      <c r="H13" s="6">
        <f>IF(ISERROR(INDEX('[1]FINAL-STEPS'!$B$45:$P$69,MATCH($A13,'[1]FINAL-STEPS'!$P$45:$P$69,),MATCH("GM2",'[1]FINAL-STEPS'!$B$45:$P$45,))),"",INDEX('[1]FINAL-STEPS'!$B$45:$P$69,MATCH($A13,'[1]FINAL-STEPS'!$P$45:$P$69,),MATCH("GM2",'[1]FINAL-STEPS'!$B$45:$P$45,)))</f>
        <v>180</v>
      </c>
      <c r="I13" s="6">
        <f>IF(ISERROR(INDEX('[1]FINAL-STEPS'!$B$45:$P$69,MATCH($A13,'[1]FINAL-STEPS'!$P$45:$P$69,),MATCH("GM3",'[1]FINAL-STEPS'!$B$45:$P$45,))),"",INDEX('[1]FINAL-STEPS'!$B$45:$P$69,MATCH($A13,'[1]FINAL-STEPS'!$P$45:$P$69,),MATCH("GM3",'[1]FINAL-STEPS'!$B$45:$P$45,)))</f>
        <v>200</v>
      </c>
      <c r="J13" s="6">
        <f>IF(ISERROR(INDEX('[1]FINAL-STEPS'!$B$45:$P$69,MATCH($A13,'[1]FINAL-STEPS'!$P$45:$P$69,),MATCH("GM4",'[1]FINAL-STEPS'!$B$45:$P$45,))),"",INDEX('[1]FINAL-STEPS'!$B$45:$P$69,MATCH($A13,'[1]FINAL-STEPS'!$P$45:$P$69,),MATCH("GM4",'[1]FINAL-STEPS'!$B$45:$P$45,)))</f>
        <v>242</v>
      </c>
      <c r="K13" s="6">
        <f>IF(ISERROR(INDEX('[1]FINAL-STEPS'!$B$45:$P$69,MATCH($A13,'[1]FINAL-STEPS'!$P$45:$P$69,),MATCH(K$4,'[1]FINAL-STEPS'!$B$45:$P$45,))),"",INDEX('[1]FINAL-STEPS'!$B$45:$P$69,MATCH($A13,'[1]FINAL-STEPS'!$P$45:$P$69,),MATCH(K$4,'[1]FINAL-STEPS'!$B$45:$P$45,)))</f>
        <v>32</v>
      </c>
      <c r="L13" s="6">
        <f>IF(ISERROR(INDEX('[1]FINAL-STEPS'!$B$45:$P$69,MATCH($A13,'[1]FINAL-STEPS'!$P$45:$P$69,),MATCH(L$4,'[1]FINAL-STEPS'!$B$45:$P$45,))),"",INDEX('[1]FINAL-STEPS'!$B$45:$P$69,MATCH($A13,'[1]FINAL-STEPS'!$P$45:$P$69,),MATCH(L$4,'[1]FINAL-STEPS'!$B$45:$P$45,)))</f>
        <v>861</v>
      </c>
      <c r="M13" s="7">
        <f>IF(ISERROR(INDEX('[1]FINAL-STEPS'!$B$45:$P$69,MATCH($A13,'[1]FINAL-STEPS'!$P$45:$P$69,),MATCH(M$4,'[1]FINAL-STEPS'!$B$45:$P$45,))),"",INDEX('[1]FINAL-STEPS'!$B$45:$P$69,MATCH($A13,'[1]FINAL-STEPS'!$P$45:$P$69,),MATCH(M$4,'[1]FINAL-STEPS'!$B$45:$P$45,)))</f>
        <v>215.25</v>
      </c>
      <c r="N13" s="6">
        <f t="shared" si="0"/>
        <v>-79</v>
      </c>
      <c r="O13" s="6">
        <f t="shared" si="1"/>
        <v>-4</v>
      </c>
    </row>
    <row r="14" spans="1:15" ht="17.25" thickBot="1" thickTop="1">
      <c r="A14" s="5">
        <v>10</v>
      </c>
      <c r="B14" s="9">
        <f>IF(ISERROR(INDEX('[1]FINAL-STEPS'!$B$45:$P$69,MATCH($A14,'[1]FINAL-STEPS'!$P$45:$P$69,),MATCH(B$4,'[1]FINAL-STEPS'!$B$45:$P$45,))),"",INDEX('[1]FINAL-STEPS'!$B$45:$P$69,MATCH($A14,'[1]FINAL-STEPS'!$P$45:$P$69,),MATCH(B$4,'[1]FINAL-STEPS'!$B$45:$P$45,)))</f>
        <v>15</v>
      </c>
      <c r="C14" s="5">
        <f>IF(ISERROR(INDEX('[1]FINAL-STEPS'!$B$45:$P$69,MATCH($A14,'[1]FINAL-STEPS'!$P$45:$P$69,),MATCH(C$4,'[1]FINAL-STEPS'!$B$45:$P$45,))),"",INDEX('[1]FINAL-STEPS'!$B$45:$P$69,MATCH($A14,'[1]FINAL-STEPS'!$P$45:$P$69,),MATCH(C$4,'[1]FINAL-STEPS'!$B$45:$P$45,)))</f>
        <v>1097</v>
      </c>
      <c r="D14" s="5" t="str">
        <f>IF(ISERROR(INDEX('[1]FINAL-STEPS'!$B$45:$P$69,MATCH($A14,'[1]FINAL-STEPS'!$P$45:$P$69,),MATCH(D$4,'[1]FINAL-STEPS'!$B$45:$P$45,))),"",INDEX('[1]FINAL-STEPS'!$B$45:$P$69,MATCH($A14,'[1]FINAL-STEPS'!$P$45:$P$69,),MATCH(D$4,'[1]FINAL-STEPS'!$B$45:$P$45,)))</f>
        <v>Leonidas Maragkos</v>
      </c>
      <c r="E14" s="5" t="str">
        <f>IF(ISERROR(INDEX('[1]FINAL-STEPS'!$B$45:$P$69,MATCH($A14,'[1]FINAL-STEPS'!$P$45:$P$69,),MATCH(E$4,'[1]FINAL-STEPS'!$B$45:$P$45,))),"",INDEX('[1]FINAL-STEPS'!$B$45:$P$69,MATCH($A14,'[1]FINAL-STEPS'!$P$45:$P$69,),MATCH(E$4,'[1]FINAL-STEPS'!$B$45:$P$45,)))</f>
        <v>M</v>
      </c>
      <c r="F14" s="5" t="str">
        <f>IF(ISERROR(INDEX('[1]FINAL-STEPS'!$B$45:$P$69,MATCH($A14,'[1]FINAL-STEPS'!$P$45:$P$69,),MATCH(F$4,'[1]FINAL-STEPS'!$B$45:$P$45,))),"",INDEX('[1]FINAL-STEPS'!$B$45:$P$69,MATCH($A14,'[1]FINAL-STEPS'!$P$45:$P$69,),MATCH(F$4,'[1]FINAL-STEPS'!$B$45:$P$45,)))</f>
        <v>GRE</v>
      </c>
      <c r="G14" s="6">
        <f>IF(ISERROR(INDEX('[1]FINAL-STEPS'!$B$45:$P$69,MATCH($A14,'[1]FINAL-STEPS'!$P$45:$P$69,),MATCH("GM1",'[1]FINAL-STEPS'!$B$45:$P$45,))),"",INDEX('[1]FINAL-STEPS'!$B$45:$P$69,MATCH($A14,'[1]FINAL-STEPS'!$P$45:$P$69,),MATCH("GM1",'[1]FINAL-STEPS'!$B$45:$P$45,)))</f>
        <v>163</v>
      </c>
      <c r="H14" s="6">
        <f>IF(ISERROR(INDEX('[1]FINAL-STEPS'!$B$45:$P$69,MATCH($A14,'[1]FINAL-STEPS'!$P$45:$P$69,),MATCH("GM2",'[1]FINAL-STEPS'!$B$45:$P$45,))),"",INDEX('[1]FINAL-STEPS'!$B$45:$P$69,MATCH($A14,'[1]FINAL-STEPS'!$P$45:$P$69,),MATCH("GM2",'[1]FINAL-STEPS'!$B$45:$P$45,)))</f>
        <v>225</v>
      </c>
      <c r="I14" s="6">
        <f>IF(ISERROR(INDEX('[1]FINAL-STEPS'!$B$45:$P$69,MATCH($A14,'[1]FINAL-STEPS'!$P$45:$P$69,),MATCH("GM3",'[1]FINAL-STEPS'!$B$45:$P$45,))),"",INDEX('[1]FINAL-STEPS'!$B$45:$P$69,MATCH($A14,'[1]FINAL-STEPS'!$P$45:$P$69,),MATCH("GM3",'[1]FINAL-STEPS'!$B$45:$P$45,)))</f>
        <v>256</v>
      </c>
      <c r="J14" s="6">
        <f>IF(ISERROR(INDEX('[1]FINAL-STEPS'!$B$45:$P$69,MATCH($A14,'[1]FINAL-STEPS'!$P$45:$P$69,),MATCH("GM4",'[1]FINAL-STEPS'!$B$45:$P$45,))),"",INDEX('[1]FINAL-STEPS'!$B$45:$P$69,MATCH($A14,'[1]FINAL-STEPS'!$P$45:$P$69,),MATCH("GM4",'[1]FINAL-STEPS'!$B$45:$P$45,)))</f>
        <v>215</v>
      </c>
      <c r="K14" s="6">
        <f>IF(ISERROR(INDEX('[1]FINAL-STEPS'!$B$45:$P$69,MATCH($A14,'[1]FINAL-STEPS'!$P$45:$P$69,),MATCH(K$4,'[1]FINAL-STEPS'!$B$45:$P$45,))),"",INDEX('[1]FINAL-STEPS'!$B$45:$P$69,MATCH($A14,'[1]FINAL-STEPS'!$P$45:$P$69,),MATCH(K$4,'[1]FINAL-STEPS'!$B$45:$P$45,)))</f>
        <v>0</v>
      </c>
      <c r="L14" s="6">
        <f>IF(ISERROR(INDEX('[1]FINAL-STEPS'!$B$45:$P$69,MATCH($A14,'[1]FINAL-STEPS'!$P$45:$P$69,),MATCH(L$4,'[1]FINAL-STEPS'!$B$45:$P$45,))),"",INDEX('[1]FINAL-STEPS'!$B$45:$P$69,MATCH($A14,'[1]FINAL-STEPS'!$P$45:$P$69,),MATCH(L$4,'[1]FINAL-STEPS'!$B$45:$P$45,)))</f>
        <v>859</v>
      </c>
      <c r="M14" s="7">
        <f>IF(ISERROR(INDEX('[1]FINAL-STEPS'!$B$45:$P$69,MATCH($A14,'[1]FINAL-STEPS'!$P$45:$P$69,),MATCH(M$4,'[1]FINAL-STEPS'!$B$45:$P$45,))),"",INDEX('[1]FINAL-STEPS'!$B$45:$P$69,MATCH($A14,'[1]FINAL-STEPS'!$P$45:$P$69,),MATCH(M$4,'[1]FINAL-STEPS'!$B$45:$P$45,)))</f>
        <v>214.75</v>
      </c>
      <c r="N14" s="6">
        <f t="shared" si="0"/>
        <v>-81</v>
      </c>
      <c r="O14" s="6">
        <f t="shared" si="1"/>
        <v>-2</v>
      </c>
    </row>
    <row r="15" spans="1:15" ht="17.25" thickBot="1" thickTop="1">
      <c r="A15" s="5">
        <v>11</v>
      </c>
      <c r="B15" s="9">
        <f>IF(ISERROR(INDEX('[1]FINAL-STEPS'!$B$45:$P$69,MATCH($A15,'[1]FINAL-STEPS'!$P$45:$P$69,),MATCH(B$4,'[1]FINAL-STEPS'!$B$45:$P$45,))),"",INDEX('[1]FINAL-STEPS'!$B$45:$P$69,MATCH($A15,'[1]FINAL-STEPS'!$P$45:$P$69,),MATCH(B$4,'[1]FINAL-STEPS'!$B$45:$P$45,)))</f>
        <v>19</v>
      </c>
      <c r="C15" s="5">
        <f>IF(ISERROR(INDEX('[1]FINAL-STEPS'!$B$45:$P$69,MATCH($A15,'[1]FINAL-STEPS'!$P$45:$P$69,),MATCH(C$4,'[1]FINAL-STEPS'!$B$45:$P$45,))),"",INDEX('[1]FINAL-STEPS'!$B$45:$P$69,MATCH($A15,'[1]FINAL-STEPS'!$P$45:$P$69,),MATCH(C$4,'[1]FINAL-STEPS'!$B$45:$P$45,)))</f>
        <v>1205</v>
      </c>
      <c r="D15" s="5" t="str">
        <f>IF(ISERROR(INDEX('[1]FINAL-STEPS'!$B$45:$P$69,MATCH($A15,'[1]FINAL-STEPS'!$P$45:$P$69,),MATCH(D$4,'[1]FINAL-STEPS'!$B$45:$P$45,))),"",INDEX('[1]FINAL-STEPS'!$B$45:$P$69,MATCH($A15,'[1]FINAL-STEPS'!$P$45:$P$69,),MATCH(D$4,'[1]FINAL-STEPS'!$B$45:$P$45,)))</f>
        <v>Christian van Damme</v>
      </c>
      <c r="E15" s="5" t="str">
        <f>IF(ISERROR(INDEX('[1]FINAL-STEPS'!$B$45:$P$69,MATCH($A15,'[1]FINAL-STEPS'!$P$45:$P$69,),MATCH(E$4,'[1]FINAL-STEPS'!$B$45:$P$45,))),"",INDEX('[1]FINAL-STEPS'!$B$45:$P$69,MATCH($A15,'[1]FINAL-STEPS'!$P$45:$P$69,),MATCH(E$4,'[1]FINAL-STEPS'!$B$45:$P$45,)))</f>
        <v>M</v>
      </c>
      <c r="F15" s="5" t="str">
        <f>IF(ISERROR(INDEX('[1]FINAL-STEPS'!$B$45:$P$69,MATCH($A15,'[1]FINAL-STEPS'!$P$45:$P$69,),MATCH(F$4,'[1]FINAL-STEPS'!$B$45:$P$45,))),"",INDEX('[1]FINAL-STEPS'!$B$45:$P$69,MATCH($A15,'[1]FINAL-STEPS'!$P$45:$P$69,),MATCH(F$4,'[1]FINAL-STEPS'!$B$45:$P$45,)))</f>
        <v>BEL</v>
      </c>
      <c r="G15" s="6">
        <f>IF(ISERROR(INDEX('[1]FINAL-STEPS'!$B$45:$P$69,MATCH($A15,'[1]FINAL-STEPS'!$P$45:$P$69,),MATCH("GM1",'[1]FINAL-STEPS'!$B$45:$P$45,))),"",INDEX('[1]FINAL-STEPS'!$B$45:$P$69,MATCH($A15,'[1]FINAL-STEPS'!$P$45:$P$69,),MATCH("GM1",'[1]FINAL-STEPS'!$B$45:$P$45,)))</f>
        <v>185</v>
      </c>
      <c r="H15" s="6">
        <f>IF(ISERROR(INDEX('[1]FINAL-STEPS'!$B$45:$P$69,MATCH($A15,'[1]FINAL-STEPS'!$P$45:$P$69,),MATCH("GM2",'[1]FINAL-STEPS'!$B$45:$P$45,))),"",INDEX('[1]FINAL-STEPS'!$B$45:$P$69,MATCH($A15,'[1]FINAL-STEPS'!$P$45:$P$69,),MATCH("GM2",'[1]FINAL-STEPS'!$B$45:$P$45,)))</f>
        <v>216</v>
      </c>
      <c r="I15" s="6">
        <f>IF(ISERROR(INDEX('[1]FINAL-STEPS'!$B$45:$P$69,MATCH($A15,'[1]FINAL-STEPS'!$P$45:$P$69,),MATCH("GM3",'[1]FINAL-STEPS'!$B$45:$P$45,))),"",INDEX('[1]FINAL-STEPS'!$B$45:$P$69,MATCH($A15,'[1]FINAL-STEPS'!$P$45:$P$69,),MATCH("GM3",'[1]FINAL-STEPS'!$B$45:$P$45,)))</f>
        <v>210</v>
      </c>
      <c r="J15" s="6">
        <f>IF(ISERROR(INDEX('[1]FINAL-STEPS'!$B$45:$P$69,MATCH($A15,'[1]FINAL-STEPS'!$P$45:$P$69,),MATCH("GM4",'[1]FINAL-STEPS'!$B$45:$P$45,))),"",INDEX('[1]FINAL-STEPS'!$B$45:$P$69,MATCH($A15,'[1]FINAL-STEPS'!$P$45:$P$69,),MATCH("GM4",'[1]FINAL-STEPS'!$B$45:$P$45,)))</f>
        <v>246</v>
      </c>
      <c r="K15" s="6">
        <f>IF(ISERROR(INDEX('[1]FINAL-STEPS'!$B$45:$P$69,MATCH($A15,'[1]FINAL-STEPS'!$P$45:$P$69,),MATCH(K$4,'[1]FINAL-STEPS'!$B$45:$P$45,))),"",INDEX('[1]FINAL-STEPS'!$B$45:$P$69,MATCH($A15,'[1]FINAL-STEPS'!$P$45:$P$69,),MATCH(K$4,'[1]FINAL-STEPS'!$B$45:$P$45,)))</f>
        <v>0</v>
      </c>
      <c r="L15" s="6">
        <f>IF(ISERROR(INDEX('[1]FINAL-STEPS'!$B$45:$P$69,MATCH($A15,'[1]FINAL-STEPS'!$P$45:$P$69,),MATCH(L$4,'[1]FINAL-STEPS'!$B$45:$P$45,))),"",INDEX('[1]FINAL-STEPS'!$B$45:$P$69,MATCH($A15,'[1]FINAL-STEPS'!$P$45:$P$69,),MATCH(L$4,'[1]FINAL-STEPS'!$B$45:$P$45,)))</f>
        <v>857</v>
      </c>
      <c r="M15" s="7">
        <f>IF(ISERROR(INDEX('[1]FINAL-STEPS'!$B$45:$P$69,MATCH($A15,'[1]FINAL-STEPS'!$P$45:$P$69,),MATCH(M$4,'[1]FINAL-STEPS'!$B$45:$P$45,))),"",INDEX('[1]FINAL-STEPS'!$B$45:$P$69,MATCH($A15,'[1]FINAL-STEPS'!$P$45:$P$69,),MATCH(M$4,'[1]FINAL-STEPS'!$B$45:$P$45,)))</f>
        <v>214.25</v>
      </c>
      <c r="N15" s="6">
        <f t="shared" si="0"/>
        <v>-83</v>
      </c>
      <c r="O15" s="6">
        <f t="shared" si="1"/>
        <v>0</v>
      </c>
    </row>
    <row r="16" spans="1:15" ht="17.25" thickBot="1" thickTop="1">
      <c r="A16" s="31">
        <v>12</v>
      </c>
      <c r="B16" s="32">
        <f>IF(ISERROR(INDEX('[1]FINAL-STEPS'!$B$45:$P$69,MATCH($A16,'[1]FINAL-STEPS'!$P$45:$P$69,),MATCH(B$4,'[1]FINAL-STEPS'!$B$45:$P$45,))),"",INDEX('[1]FINAL-STEPS'!$B$45:$P$69,MATCH($A16,'[1]FINAL-STEPS'!$P$45:$P$69,),MATCH(B$4,'[1]FINAL-STEPS'!$B$45:$P$45,)))</f>
        <v>22</v>
      </c>
      <c r="C16" s="31">
        <f>IF(ISERROR(INDEX('[1]FINAL-STEPS'!$B$45:$P$69,MATCH($A16,'[1]FINAL-STEPS'!$P$45:$P$69,),MATCH(C$4,'[1]FINAL-STEPS'!$B$45:$P$45,))),"",INDEX('[1]FINAL-STEPS'!$B$45:$P$69,MATCH($A16,'[1]FINAL-STEPS'!$P$45:$P$69,),MATCH(C$4,'[1]FINAL-STEPS'!$B$45:$P$45,)))</f>
        <v>1247</v>
      </c>
      <c r="D16" s="31" t="str">
        <f>IF(ISERROR(INDEX('[1]FINAL-STEPS'!$B$45:$P$69,MATCH($A16,'[1]FINAL-STEPS'!$P$45:$P$69,),MATCH(D$4,'[1]FINAL-STEPS'!$B$45:$P$45,))),"",INDEX('[1]FINAL-STEPS'!$B$45:$P$69,MATCH($A16,'[1]FINAL-STEPS'!$P$45:$P$69,),MATCH(D$4,'[1]FINAL-STEPS'!$B$45:$P$45,)))</f>
        <v>Nikita Koshelev</v>
      </c>
      <c r="E16" s="31" t="str">
        <f>IF(ISERROR(INDEX('[1]FINAL-STEPS'!$B$45:$P$69,MATCH($A16,'[1]FINAL-STEPS'!$P$45:$P$69,),MATCH(E$4,'[1]FINAL-STEPS'!$B$45:$P$45,))),"",INDEX('[1]FINAL-STEPS'!$B$45:$P$69,MATCH($A16,'[1]FINAL-STEPS'!$P$45:$P$69,),MATCH(E$4,'[1]FINAL-STEPS'!$B$45:$P$45,)))</f>
        <v>M</v>
      </c>
      <c r="F16" s="31" t="str">
        <f>IF(ISERROR(INDEX('[1]FINAL-STEPS'!$B$45:$P$69,MATCH($A16,'[1]FINAL-STEPS'!$P$45:$P$69,),MATCH(F$4,'[1]FINAL-STEPS'!$B$45:$P$45,))),"",INDEX('[1]FINAL-STEPS'!$B$45:$P$69,MATCH($A16,'[1]FINAL-STEPS'!$P$45:$P$69,),MATCH(F$4,'[1]FINAL-STEPS'!$B$45:$P$45,)))</f>
        <v>RUS</v>
      </c>
      <c r="G16" s="33">
        <f>IF(ISERROR(INDEX('[1]FINAL-STEPS'!$B$45:$P$69,MATCH($A16,'[1]FINAL-STEPS'!$P$45:$P$69,),MATCH("GM1",'[1]FINAL-STEPS'!$B$45:$P$45,))),"",INDEX('[1]FINAL-STEPS'!$B$45:$P$69,MATCH($A16,'[1]FINAL-STEPS'!$P$45:$P$69,),MATCH("GM1",'[1]FINAL-STEPS'!$B$45:$P$45,)))</f>
        <v>193</v>
      </c>
      <c r="H16" s="33">
        <f>IF(ISERROR(INDEX('[1]FINAL-STEPS'!$B$45:$P$69,MATCH($A16,'[1]FINAL-STEPS'!$P$45:$P$69,),MATCH("GM2",'[1]FINAL-STEPS'!$B$45:$P$45,))),"",INDEX('[1]FINAL-STEPS'!$B$45:$P$69,MATCH($A16,'[1]FINAL-STEPS'!$P$45:$P$69,),MATCH("GM2",'[1]FINAL-STEPS'!$B$45:$P$45,)))</f>
        <v>225</v>
      </c>
      <c r="I16" s="33">
        <f>IF(ISERROR(INDEX('[1]FINAL-STEPS'!$B$45:$P$69,MATCH($A16,'[1]FINAL-STEPS'!$P$45:$P$69,),MATCH("GM3",'[1]FINAL-STEPS'!$B$45:$P$45,))),"",INDEX('[1]FINAL-STEPS'!$B$45:$P$69,MATCH($A16,'[1]FINAL-STEPS'!$P$45:$P$69,),MATCH("GM3",'[1]FINAL-STEPS'!$B$45:$P$45,)))</f>
        <v>227</v>
      </c>
      <c r="J16" s="33">
        <f>IF(ISERROR(INDEX('[1]FINAL-STEPS'!$B$45:$P$69,MATCH($A16,'[1]FINAL-STEPS'!$P$45:$P$69,),MATCH("GM4",'[1]FINAL-STEPS'!$B$45:$P$45,))),"",INDEX('[1]FINAL-STEPS'!$B$45:$P$69,MATCH($A16,'[1]FINAL-STEPS'!$P$45:$P$69,),MATCH("GM4",'[1]FINAL-STEPS'!$B$45:$P$45,)))</f>
        <v>212</v>
      </c>
      <c r="K16" s="33">
        <f>IF(ISERROR(INDEX('[1]FINAL-STEPS'!$B$45:$P$69,MATCH($A16,'[1]FINAL-STEPS'!$P$45:$P$69,),MATCH(K$4,'[1]FINAL-STEPS'!$B$45:$P$45,))),"",INDEX('[1]FINAL-STEPS'!$B$45:$P$69,MATCH($A16,'[1]FINAL-STEPS'!$P$45:$P$69,),MATCH(K$4,'[1]FINAL-STEPS'!$B$45:$P$45,)))</f>
        <v>0</v>
      </c>
      <c r="L16" s="33">
        <f>IF(ISERROR(INDEX('[1]FINAL-STEPS'!$B$45:$P$69,MATCH($A16,'[1]FINAL-STEPS'!$P$45:$P$69,),MATCH(L$4,'[1]FINAL-STEPS'!$B$45:$P$45,))),"",INDEX('[1]FINAL-STEPS'!$B$45:$P$69,MATCH($A16,'[1]FINAL-STEPS'!$P$45:$P$69,),MATCH(L$4,'[1]FINAL-STEPS'!$B$45:$P$45,)))</f>
        <v>857</v>
      </c>
      <c r="M16" s="34">
        <f>IF(ISERROR(INDEX('[1]FINAL-STEPS'!$B$45:$P$69,MATCH($A16,'[1]FINAL-STEPS'!$P$45:$P$69,),MATCH(M$4,'[1]FINAL-STEPS'!$B$45:$P$45,))),"",INDEX('[1]FINAL-STEPS'!$B$45:$P$69,MATCH($A16,'[1]FINAL-STEPS'!$P$45:$P$69,),MATCH(M$4,'[1]FINAL-STEPS'!$B$45:$P$45,)))</f>
        <v>214.25</v>
      </c>
      <c r="N16" s="33">
        <f t="shared" si="0"/>
        <v>-83</v>
      </c>
      <c r="O16" s="33">
        <f t="shared" si="1"/>
        <v>0</v>
      </c>
    </row>
    <row r="17" spans="1:15" ht="17.25" thickBot="1" thickTop="1">
      <c r="A17" s="35">
        <v>13</v>
      </c>
      <c r="B17" s="36">
        <f>IF(ISERROR(INDEX('[1]FINAL-STEPS'!$B$45:$P$69,MATCH($A17,'[1]FINAL-STEPS'!$P$45:$P$69,),MATCH(B$4,'[1]FINAL-STEPS'!$B$45:$P$45,))),"",INDEX('[1]FINAL-STEPS'!$B$45:$P$69,MATCH($A17,'[1]FINAL-STEPS'!$P$45:$P$69,),MATCH(B$4,'[1]FINAL-STEPS'!$B$45:$P$45,)))</f>
        <v>18</v>
      </c>
      <c r="C17" s="35">
        <f>IF(ISERROR(INDEX('[1]FINAL-STEPS'!$B$45:$P$69,MATCH($A17,'[1]FINAL-STEPS'!$P$45:$P$69,),MATCH(C$4,'[1]FINAL-STEPS'!$B$45:$P$45,))),"",INDEX('[1]FINAL-STEPS'!$B$45:$P$69,MATCH($A17,'[1]FINAL-STEPS'!$P$45:$P$69,),MATCH(C$4,'[1]FINAL-STEPS'!$B$45:$P$45,)))</f>
        <v>1034</v>
      </c>
      <c r="D17" s="35" t="str">
        <f>IF(ISERROR(INDEX('[1]FINAL-STEPS'!$B$45:$P$69,MATCH($A17,'[1]FINAL-STEPS'!$P$45:$P$69,),MATCH(D$4,'[1]FINAL-STEPS'!$B$45:$P$45,))),"",INDEX('[1]FINAL-STEPS'!$B$45:$P$69,MATCH($A17,'[1]FINAL-STEPS'!$P$45:$P$69,),MATCH(D$4,'[1]FINAL-STEPS'!$B$45:$P$45,)))</f>
        <v>Jimmy Mortensen</v>
      </c>
      <c r="E17" s="35" t="str">
        <f>IF(ISERROR(INDEX('[1]FINAL-STEPS'!$B$45:$P$69,MATCH($A17,'[1]FINAL-STEPS'!$P$45:$P$69,),MATCH(E$4,'[1]FINAL-STEPS'!$B$45:$P$45,))),"",INDEX('[1]FINAL-STEPS'!$B$45:$P$69,MATCH($A17,'[1]FINAL-STEPS'!$P$45:$P$69,),MATCH(E$4,'[1]FINAL-STEPS'!$B$45:$P$45,)))</f>
        <v>M</v>
      </c>
      <c r="F17" s="35" t="str">
        <f>IF(ISERROR(INDEX('[1]FINAL-STEPS'!$B$45:$P$69,MATCH($A17,'[1]FINAL-STEPS'!$P$45:$P$69,),MATCH(F$4,'[1]FINAL-STEPS'!$B$45:$P$45,))),"",INDEX('[1]FINAL-STEPS'!$B$45:$P$69,MATCH($A17,'[1]FINAL-STEPS'!$P$45:$P$69,),MATCH(F$4,'[1]FINAL-STEPS'!$B$45:$P$45,)))</f>
        <v>DEN</v>
      </c>
      <c r="G17" s="37">
        <f>IF(ISERROR(INDEX('[1]FINAL-STEPS'!$B$45:$P$69,MATCH($A17,'[1]FINAL-STEPS'!$P$45:$P$69,),MATCH("GM1",'[1]FINAL-STEPS'!$B$45:$P$45,))),"",INDEX('[1]FINAL-STEPS'!$B$45:$P$69,MATCH($A17,'[1]FINAL-STEPS'!$P$45:$P$69,),MATCH("GM1",'[1]FINAL-STEPS'!$B$45:$P$45,)))</f>
        <v>186</v>
      </c>
      <c r="H17" s="37">
        <f>IF(ISERROR(INDEX('[1]FINAL-STEPS'!$B$45:$P$69,MATCH($A17,'[1]FINAL-STEPS'!$P$45:$P$69,),MATCH("GM2",'[1]FINAL-STEPS'!$B$45:$P$45,))),"",INDEX('[1]FINAL-STEPS'!$B$45:$P$69,MATCH($A17,'[1]FINAL-STEPS'!$P$45:$P$69,),MATCH("GM2",'[1]FINAL-STEPS'!$B$45:$P$45,)))</f>
        <v>238</v>
      </c>
      <c r="I17" s="37">
        <f>IF(ISERROR(INDEX('[1]FINAL-STEPS'!$B$45:$P$69,MATCH($A17,'[1]FINAL-STEPS'!$P$45:$P$69,),MATCH("GM3",'[1]FINAL-STEPS'!$B$45:$P$45,))),"",INDEX('[1]FINAL-STEPS'!$B$45:$P$69,MATCH($A17,'[1]FINAL-STEPS'!$P$45:$P$69,),MATCH("GM3",'[1]FINAL-STEPS'!$B$45:$P$45,)))</f>
        <v>193</v>
      </c>
      <c r="J17" s="37">
        <f>IF(ISERROR(INDEX('[1]FINAL-STEPS'!$B$45:$P$69,MATCH($A17,'[1]FINAL-STEPS'!$P$45:$P$69,),MATCH("GM4",'[1]FINAL-STEPS'!$B$45:$P$45,))),"",INDEX('[1]FINAL-STEPS'!$B$45:$P$69,MATCH($A17,'[1]FINAL-STEPS'!$P$45:$P$69,),MATCH("GM4",'[1]FINAL-STEPS'!$B$45:$P$45,)))</f>
        <v>234</v>
      </c>
      <c r="K17" s="37">
        <f>IF(ISERROR(INDEX('[1]FINAL-STEPS'!$B$45:$P$69,MATCH($A17,'[1]FINAL-STEPS'!$P$45:$P$69,),MATCH(K$4,'[1]FINAL-STEPS'!$B$45:$P$45,))),"",INDEX('[1]FINAL-STEPS'!$B$45:$P$69,MATCH($A17,'[1]FINAL-STEPS'!$P$45:$P$69,),MATCH(K$4,'[1]FINAL-STEPS'!$B$45:$P$45,)))</f>
        <v>0</v>
      </c>
      <c r="L17" s="37">
        <f>IF(ISERROR(INDEX('[1]FINAL-STEPS'!$B$45:$P$69,MATCH($A17,'[1]FINAL-STEPS'!$P$45:$P$69,),MATCH(L$4,'[1]FINAL-STEPS'!$B$45:$P$45,))),"",INDEX('[1]FINAL-STEPS'!$B$45:$P$69,MATCH($A17,'[1]FINAL-STEPS'!$P$45:$P$69,),MATCH(L$4,'[1]FINAL-STEPS'!$B$45:$P$45,)))</f>
        <v>851</v>
      </c>
      <c r="M17" s="38">
        <f>IF(ISERROR(INDEX('[1]FINAL-STEPS'!$B$45:$P$69,MATCH($A17,'[1]FINAL-STEPS'!$P$45:$P$69,),MATCH(M$4,'[1]FINAL-STEPS'!$B$45:$P$45,))),"",INDEX('[1]FINAL-STEPS'!$B$45:$P$69,MATCH($A17,'[1]FINAL-STEPS'!$P$45:$P$69,),MATCH(M$4,'[1]FINAL-STEPS'!$B$45:$P$45,)))</f>
        <v>212.75</v>
      </c>
      <c r="N17" s="37">
        <f t="shared" si="0"/>
        <v>-89</v>
      </c>
      <c r="O17" s="37">
        <f t="shared" si="1"/>
        <v>6</v>
      </c>
    </row>
    <row r="18" spans="1:15" ht="17.25" thickBot="1" thickTop="1">
      <c r="A18" s="39">
        <v>14</v>
      </c>
      <c r="B18" s="40">
        <f>IF(ISERROR(INDEX('[1]FINAL-STEPS'!$B$45:$P$69,MATCH($A18,'[1]FINAL-STEPS'!$P$45:$P$69,),MATCH(B$4,'[1]FINAL-STEPS'!$B$45:$P$45,))),"",INDEX('[1]FINAL-STEPS'!$B$45:$P$69,MATCH($A18,'[1]FINAL-STEPS'!$P$45:$P$69,),MATCH(B$4,'[1]FINAL-STEPS'!$B$45:$P$45,)))</f>
        <v>4</v>
      </c>
      <c r="C18" s="39">
        <f>IF(ISERROR(INDEX('[1]FINAL-STEPS'!$B$45:$P$69,MATCH($A18,'[1]FINAL-STEPS'!$P$45:$P$69,),MATCH(C$4,'[1]FINAL-STEPS'!$B$45:$P$45,))),"",INDEX('[1]FINAL-STEPS'!$B$45:$P$69,MATCH($A18,'[1]FINAL-STEPS'!$P$45:$P$69,),MATCH(C$4,'[1]FINAL-STEPS'!$B$45:$P$45,)))</f>
        <v>1143</v>
      </c>
      <c r="D18" s="39" t="str">
        <f>IF(ISERROR(INDEX('[1]FINAL-STEPS'!$B$45:$P$69,MATCH($A18,'[1]FINAL-STEPS'!$P$45:$P$69,),MATCH(D$4,'[1]FINAL-STEPS'!$B$45:$P$45,))),"",INDEX('[1]FINAL-STEPS'!$B$45:$P$69,MATCH($A18,'[1]FINAL-STEPS'!$P$45:$P$69,),MATCH(D$4,'[1]FINAL-STEPS'!$B$45:$P$45,)))</f>
        <v>Nina Flack</v>
      </c>
      <c r="E18" s="39" t="str">
        <f>IF(ISERROR(INDEX('[1]FINAL-STEPS'!$B$45:$P$69,MATCH($A18,'[1]FINAL-STEPS'!$P$45:$P$69,),MATCH(E$4,'[1]FINAL-STEPS'!$B$45:$P$45,))),"",INDEX('[1]FINAL-STEPS'!$B$45:$P$69,MATCH($A18,'[1]FINAL-STEPS'!$P$45:$P$69,),MATCH(E$4,'[1]FINAL-STEPS'!$B$45:$P$45,)))</f>
        <v>F</v>
      </c>
      <c r="F18" s="39" t="str">
        <f>IF(ISERROR(INDEX('[1]FINAL-STEPS'!$B$45:$P$69,MATCH($A18,'[1]FINAL-STEPS'!$P$45:$P$69,),MATCH(F$4,'[1]FINAL-STEPS'!$B$45:$P$45,))),"",INDEX('[1]FINAL-STEPS'!$B$45:$P$69,MATCH($A18,'[1]FINAL-STEPS'!$P$45:$P$69,),MATCH(F$4,'[1]FINAL-STEPS'!$B$45:$P$45,)))</f>
        <v>SWE</v>
      </c>
      <c r="G18" s="41">
        <f>IF(ISERROR(INDEX('[1]FINAL-STEPS'!$B$45:$P$69,MATCH($A18,'[1]FINAL-STEPS'!$P$45:$P$69,),MATCH("GM1",'[1]FINAL-STEPS'!$B$45:$P$45,))),"",INDEX('[1]FINAL-STEPS'!$B$45:$P$69,MATCH($A18,'[1]FINAL-STEPS'!$P$45:$P$69,),MATCH("GM1",'[1]FINAL-STEPS'!$B$45:$P$45,)))</f>
        <v>193</v>
      </c>
      <c r="H18" s="41">
        <f>IF(ISERROR(INDEX('[1]FINAL-STEPS'!$B$45:$P$69,MATCH($A18,'[1]FINAL-STEPS'!$P$45:$P$69,),MATCH("GM2",'[1]FINAL-STEPS'!$B$45:$P$45,))),"",INDEX('[1]FINAL-STEPS'!$B$45:$P$69,MATCH($A18,'[1]FINAL-STEPS'!$P$45:$P$69,),MATCH("GM2",'[1]FINAL-STEPS'!$B$45:$P$45,)))</f>
        <v>213</v>
      </c>
      <c r="I18" s="41">
        <f>IF(ISERROR(INDEX('[1]FINAL-STEPS'!$B$45:$P$69,MATCH($A18,'[1]FINAL-STEPS'!$P$45:$P$69,),MATCH("GM3",'[1]FINAL-STEPS'!$B$45:$P$45,))),"",INDEX('[1]FINAL-STEPS'!$B$45:$P$69,MATCH($A18,'[1]FINAL-STEPS'!$P$45:$P$69,),MATCH("GM3",'[1]FINAL-STEPS'!$B$45:$P$45,)))</f>
        <v>190</v>
      </c>
      <c r="J18" s="41">
        <f>IF(ISERROR(INDEX('[1]FINAL-STEPS'!$B$45:$P$69,MATCH($A18,'[1]FINAL-STEPS'!$P$45:$P$69,),MATCH("GM4",'[1]FINAL-STEPS'!$B$45:$P$45,))),"",INDEX('[1]FINAL-STEPS'!$B$45:$P$69,MATCH($A18,'[1]FINAL-STEPS'!$P$45:$P$69,),MATCH("GM4",'[1]FINAL-STEPS'!$B$45:$P$45,)))</f>
        <v>221</v>
      </c>
      <c r="K18" s="41">
        <f>IF(ISERROR(INDEX('[1]FINAL-STEPS'!$B$45:$P$69,MATCH($A18,'[1]FINAL-STEPS'!$P$45:$P$69,),MATCH(K$4,'[1]FINAL-STEPS'!$B$45:$P$45,))),"",INDEX('[1]FINAL-STEPS'!$B$45:$P$69,MATCH($A18,'[1]FINAL-STEPS'!$P$45:$P$69,),MATCH(K$4,'[1]FINAL-STEPS'!$B$45:$P$45,)))</f>
        <v>32</v>
      </c>
      <c r="L18" s="41">
        <f>IF(ISERROR(INDEX('[1]FINAL-STEPS'!$B$45:$P$69,MATCH($A18,'[1]FINAL-STEPS'!$P$45:$P$69,),MATCH(L$4,'[1]FINAL-STEPS'!$B$45:$P$45,))),"",INDEX('[1]FINAL-STEPS'!$B$45:$P$69,MATCH($A18,'[1]FINAL-STEPS'!$P$45:$P$69,),MATCH(L$4,'[1]FINAL-STEPS'!$B$45:$P$45,)))</f>
        <v>849</v>
      </c>
      <c r="M18" s="42">
        <f>IF(ISERROR(INDEX('[1]FINAL-STEPS'!$B$45:$P$69,MATCH($A18,'[1]FINAL-STEPS'!$P$45:$P$69,),MATCH(M$4,'[1]FINAL-STEPS'!$B$45:$P$45,))),"",INDEX('[1]FINAL-STEPS'!$B$45:$P$69,MATCH($A18,'[1]FINAL-STEPS'!$P$45:$P$69,),MATCH(M$4,'[1]FINAL-STEPS'!$B$45:$P$45,)))</f>
        <v>212.25</v>
      </c>
      <c r="N18" s="41">
        <f t="shared" si="0"/>
        <v>-91</v>
      </c>
      <c r="O18" s="41">
        <f t="shared" si="1"/>
        <v>8</v>
      </c>
    </row>
    <row r="19" spans="1:15" ht="17.25" thickBot="1" thickTop="1">
      <c r="A19" s="39">
        <v>15</v>
      </c>
      <c r="B19" s="40">
        <f>IF(ISERROR(INDEX('[1]FINAL-STEPS'!$B$45:$P$69,MATCH($A19,'[1]FINAL-STEPS'!$P$45:$P$69,),MATCH(B$4,'[1]FINAL-STEPS'!$B$45:$P$45,))),"",INDEX('[1]FINAL-STEPS'!$B$45:$P$69,MATCH($A19,'[1]FINAL-STEPS'!$P$45:$P$69,),MATCH(B$4,'[1]FINAL-STEPS'!$B$45:$P$45,)))</f>
        <v>5</v>
      </c>
      <c r="C19" s="39">
        <f>IF(ISERROR(INDEX('[1]FINAL-STEPS'!$B$45:$P$69,MATCH($A19,'[1]FINAL-STEPS'!$P$45:$P$69,),MATCH(C$4,'[1]FINAL-STEPS'!$B$45:$P$45,))),"",INDEX('[1]FINAL-STEPS'!$B$45:$P$69,MATCH($A19,'[1]FINAL-STEPS'!$P$45:$P$69,),MATCH(C$4,'[1]FINAL-STEPS'!$B$45:$P$45,)))</f>
        <v>1187</v>
      </c>
      <c r="D19" s="39" t="str">
        <f>IF(ISERROR(INDEX('[1]FINAL-STEPS'!$B$45:$P$69,MATCH($A19,'[1]FINAL-STEPS'!$P$45:$P$69,),MATCH(D$4,'[1]FINAL-STEPS'!$B$45:$P$45,))),"",INDEX('[1]FINAL-STEPS'!$B$45:$P$69,MATCH($A19,'[1]FINAL-STEPS'!$P$45:$P$69,),MATCH(D$4,'[1]FINAL-STEPS'!$B$45:$P$45,)))</f>
        <v>Tim Friedrichs</v>
      </c>
      <c r="E19" s="39" t="str">
        <f>IF(ISERROR(INDEX('[1]FINAL-STEPS'!$B$45:$P$69,MATCH($A19,'[1]FINAL-STEPS'!$P$45:$P$69,),MATCH(E$4,'[1]FINAL-STEPS'!$B$45:$P$45,))),"",INDEX('[1]FINAL-STEPS'!$B$45:$P$69,MATCH($A19,'[1]FINAL-STEPS'!$P$45:$P$69,),MATCH(E$4,'[1]FINAL-STEPS'!$B$45:$P$45,)))</f>
        <v>M</v>
      </c>
      <c r="F19" s="39" t="str">
        <f>IF(ISERROR(INDEX('[1]FINAL-STEPS'!$B$45:$P$69,MATCH($A19,'[1]FINAL-STEPS'!$P$45:$P$69,),MATCH(F$4,'[1]FINAL-STEPS'!$B$45:$P$45,))),"",INDEX('[1]FINAL-STEPS'!$B$45:$P$69,MATCH($A19,'[1]FINAL-STEPS'!$P$45:$P$69,),MATCH(F$4,'[1]FINAL-STEPS'!$B$45:$P$45,)))</f>
        <v>GER</v>
      </c>
      <c r="G19" s="41">
        <f>IF(ISERROR(INDEX('[1]FINAL-STEPS'!$B$45:$P$69,MATCH($A19,'[1]FINAL-STEPS'!$P$45:$P$69,),MATCH("GM1",'[1]FINAL-STEPS'!$B$45:$P$45,))),"",INDEX('[1]FINAL-STEPS'!$B$45:$P$69,MATCH($A19,'[1]FINAL-STEPS'!$P$45:$P$69,),MATCH("GM1",'[1]FINAL-STEPS'!$B$45:$P$45,)))</f>
        <v>189</v>
      </c>
      <c r="H19" s="41">
        <f>IF(ISERROR(INDEX('[1]FINAL-STEPS'!$B$45:$P$69,MATCH($A19,'[1]FINAL-STEPS'!$P$45:$P$69,),MATCH("GM2",'[1]FINAL-STEPS'!$B$45:$P$45,))),"",INDEX('[1]FINAL-STEPS'!$B$45:$P$69,MATCH($A19,'[1]FINAL-STEPS'!$P$45:$P$69,),MATCH("GM2",'[1]FINAL-STEPS'!$B$45:$P$45,)))</f>
        <v>195</v>
      </c>
      <c r="I19" s="41">
        <f>IF(ISERROR(INDEX('[1]FINAL-STEPS'!$B$45:$P$69,MATCH($A19,'[1]FINAL-STEPS'!$P$45:$P$69,),MATCH("GM3",'[1]FINAL-STEPS'!$B$45:$P$45,))),"",INDEX('[1]FINAL-STEPS'!$B$45:$P$69,MATCH($A19,'[1]FINAL-STEPS'!$P$45:$P$69,),MATCH("GM3",'[1]FINAL-STEPS'!$B$45:$P$45,)))</f>
        <v>210</v>
      </c>
      <c r="J19" s="41">
        <f>IF(ISERROR(INDEX('[1]FINAL-STEPS'!$B$45:$P$69,MATCH($A19,'[1]FINAL-STEPS'!$P$45:$P$69,),MATCH("GM4",'[1]FINAL-STEPS'!$B$45:$P$45,))),"",INDEX('[1]FINAL-STEPS'!$B$45:$P$69,MATCH($A19,'[1]FINAL-STEPS'!$P$45:$P$69,),MATCH("GM4",'[1]FINAL-STEPS'!$B$45:$P$45,)))</f>
        <v>246</v>
      </c>
      <c r="K19" s="41">
        <f>IF(ISERROR(INDEX('[1]FINAL-STEPS'!$B$45:$P$69,MATCH($A19,'[1]FINAL-STEPS'!$P$45:$P$69,),MATCH(K$4,'[1]FINAL-STEPS'!$B$45:$P$45,))),"",INDEX('[1]FINAL-STEPS'!$B$45:$P$69,MATCH($A19,'[1]FINAL-STEPS'!$P$45:$P$69,),MATCH(K$4,'[1]FINAL-STEPS'!$B$45:$P$45,)))</f>
        <v>0</v>
      </c>
      <c r="L19" s="41">
        <f>IF(ISERROR(INDEX('[1]FINAL-STEPS'!$B$45:$P$69,MATCH($A19,'[1]FINAL-STEPS'!$P$45:$P$69,),MATCH(L$4,'[1]FINAL-STEPS'!$B$45:$P$45,))),"",INDEX('[1]FINAL-STEPS'!$B$45:$P$69,MATCH($A19,'[1]FINAL-STEPS'!$P$45:$P$69,),MATCH(L$4,'[1]FINAL-STEPS'!$B$45:$P$45,)))</f>
        <v>840</v>
      </c>
      <c r="M19" s="42">
        <f>IF(ISERROR(INDEX('[1]FINAL-STEPS'!$B$45:$P$69,MATCH($A19,'[1]FINAL-STEPS'!$P$45:$P$69,),MATCH(M$4,'[1]FINAL-STEPS'!$B$45:$P$45,))),"",INDEX('[1]FINAL-STEPS'!$B$45:$P$69,MATCH($A19,'[1]FINAL-STEPS'!$P$45:$P$69,),MATCH(M$4,'[1]FINAL-STEPS'!$B$45:$P$45,)))</f>
        <v>210</v>
      </c>
      <c r="N19" s="41">
        <f t="shared" si="0"/>
        <v>-100</v>
      </c>
      <c r="O19" s="41">
        <f t="shared" si="1"/>
        <v>17</v>
      </c>
    </row>
    <row r="20" spans="1:15" ht="17.25" thickBot="1" thickTop="1">
      <c r="A20" s="39">
        <v>16</v>
      </c>
      <c r="B20" s="40">
        <f>IF(ISERROR(INDEX('[1]FINAL-STEPS'!$B$45:$P$69,MATCH($A20,'[1]FINAL-STEPS'!$P$45:$P$69,),MATCH(B$4,'[1]FINAL-STEPS'!$B$45:$P$45,))),"",INDEX('[1]FINAL-STEPS'!$B$45:$P$69,MATCH($A20,'[1]FINAL-STEPS'!$P$45:$P$69,),MATCH(B$4,'[1]FINAL-STEPS'!$B$45:$P$45,)))</f>
        <v>13</v>
      </c>
      <c r="C20" s="39">
        <f>IF(ISERROR(INDEX('[1]FINAL-STEPS'!$B$45:$P$69,MATCH($A20,'[1]FINAL-STEPS'!$P$45:$P$69,),MATCH(C$4,'[1]FINAL-STEPS'!$B$45:$P$45,))),"",INDEX('[1]FINAL-STEPS'!$B$45:$P$69,MATCH($A20,'[1]FINAL-STEPS'!$P$45:$P$69,),MATCH(C$4,'[1]FINAL-STEPS'!$B$45:$P$45,)))</f>
        <v>1009</v>
      </c>
      <c r="D20" s="39" t="str">
        <f>IF(ISERROR(INDEX('[1]FINAL-STEPS'!$B$45:$P$69,MATCH($A20,'[1]FINAL-STEPS'!$P$45:$P$69,),MATCH(D$4,'[1]FINAL-STEPS'!$B$45:$P$45,))),"",INDEX('[1]FINAL-STEPS'!$B$45:$P$69,MATCH($A20,'[1]FINAL-STEPS'!$P$45:$P$69,),MATCH(D$4,'[1]FINAL-STEPS'!$B$45:$P$45,)))</f>
        <v>Frederik Ohrgaard</v>
      </c>
      <c r="E20" s="39" t="str">
        <f>IF(ISERROR(INDEX('[1]FINAL-STEPS'!$B$45:$P$69,MATCH($A20,'[1]FINAL-STEPS'!$P$45:$P$69,),MATCH(E$4,'[1]FINAL-STEPS'!$B$45:$P$45,))),"",INDEX('[1]FINAL-STEPS'!$B$45:$P$69,MATCH($A20,'[1]FINAL-STEPS'!$P$45:$P$69,),MATCH(E$4,'[1]FINAL-STEPS'!$B$45:$P$45,)))</f>
        <v>M</v>
      </c>
      <c r="F20" s="39" t="str">
        <f>IF(ISERROR(INDEX('[1]FINAL-STEPS'!$B$45:$P$69,MATCH($A20,'[1]FINAL-STEPS'!$P$45:$P$69,),MATCH(F$4,'[1]FINAL-STEPS'!$B$45:$P$45,))),"",INDEX('[1]FINAL-STEPS'!$B$45:$P$69,MATCH($A20,'[1]FINAL-STEPS'!$P$45:$P$69,),MATCH(F$4,'[1]FINAL-STEPS'!$B$45:$P$45,)))</f>
        <v>DEN</v>
      </c>
      <c r="G20" s="41">
        <f>IF(ISERROR(INDEX('[1]FINAL-STEPS'!$B$45:$P$69,MATCH($A20,'[1]FINAL-STEPS'!$P$45:$P$69,),MATCH("GM1",'[1]FINAL-STEPS'!$B$45:$P$45,))),"",INDEX('[1]FINAL-STEPS'!$B$45:$P$69,MATCH($A20,'[1]FINAL-STEPS'!$P$45:$P$69,),MATCH("GM1",'[1]FINAL-STEPS'!$B$45:$P$45,)))</f>
        <v>213</v>
      </c>
      <c r="H20" s="41">
        <f>IF(ISERROR(INDEX('[1]FINAL-STEPS'!$B$45:$P$69,MATCH($A20,'[1]FINAL-STEPS'!$P$45:$P$69,),MATCH("GM2",'[1]FINAL-STEPS'!$B$45:$P$45,))),"",INDEX('[1]FINAL-STEPS'!$B$45:$P$69,MATCH($A20,'[1]FINAL-STEPS'!$P$45:$P$69,),MATCH("GM2",'[1]FINAL-STEPS'!$B$45:$P$45,)))</f>
        <v>216</v>
      </c>
      <c r="I20" s="41">
        <f>IF(ISERROR(INDEX('[1]FINAL-STEPS'!$B$45:$P$69,MATCH($A20,'[1]FINAL-STEPS'!$P$45:$P$69,),MATCH("GM3",'[1]FINAL-STEPS'!$B$45:$P$45,))),"",INDEX('[1]FINAL-STEPS'!$B$45:$P$69,MATCH($A20,'[1]FINAL-STEPS'!$P$45:$P$69,),MATCH("GM3",'[1]FINAL-STEPS'!$B$45:$P$45,)))</f>
        <v>234</v>
      </c>
      <c r="J20" s="41">
        <f>IF(ISERROR(INDEX('[1]FINAL-STEPS'!$B$45:$P$69,MATCH($A20,'[1]FINAL-STEPS'!$P$45:$P$69,),MATCH("GM4",'[1]FINAL-STEPS'!$B$45:$P$45,))),"",INDEX('[1]FINAL-STEPS'!$B$45:$P$69,MATCH($A20,'[1]FINAL-STEPS'!$P$45:$P$69,),MATCH("GM4",'[1]FINAL-STEPS'!$B$45:$P$45,)))</f>
        <v>172</v>
      </c>
      <c r="K20" s="41">
        <f>IF(ISERROR(INDEX('[1]FINAL-STEPS'!$B$45:$P$69,MATCH($A20,'[1]FINAL-STEPS'!$P$45:$P$69,),MATCH(K$4,'[1]FINAL-STEPS'!$B$45:$P$45,))),"",INDEX('[1]FINAL-STEPS'!$B$45:$P$69,MATCH($A20,'[1]FINAL-STEPS'!$P$45:$P$69,),MATCH(K$4,'[1]FINAL-STEPS'!$B$45:$P$45,)))</f>
        <v>0</v>
      </c>
      <c r="L20" s="41">
        <f>IF(ISERROR(INDEX('[1]FINAL-STEPS'!$B$45:$P$69,MATCH($A20,'[1]FINAL-STEPS'!$P$45:$P$69,),MATCH(L$4,'[1]FINAL-STEPS'!$B$45:$P$45,))),"",INDEX('[1]FINAL-STEPS'!$B$45:$P$69,MATCH($A20,'[1]FINAL-STEPS'!$P$45:$P$69,),MATCH(L$4,'[1]FINAL-STEPS'!$B$45:$P$45,)))</f>
        <v>835</v>
      </c>
      <c r="M20" s="42">
        <f>IF(ISERROR(INDEX('[1]FINAL-STEPS'!$B$45:$P$69,MATCH($A20,'[1]FINAL-STEPS'!$P$45:$P$69,),MATCH(M$4,'[1]FINAL-STEPS'!$B$45:$P$45,))),"",INDEX('[1]FINAL-STEPS'!$B$45:$P$69,MATCH($A20,'[1]FINAL-STEPS'!$P$45:$P$69,),MATCH(M$4,'[1]FINAL-STEPS'!$B$45:$P$45,)))</f>
        <v>208.75</v>
      </c>
      <c r="N20" s="41">
        <f>L20-$L$5</f>
        <v>-105</v>
      </c>
      <c r="O20" s="41">
        <f t="shared" si="1"/>
        <v>22</v>
      </c>
    </row>
    <row r="21" spans="1:15" ht="17.25" thickBot="1" thickTop="1">
      <c r="A21" s="35">
        <v>17</v>
      </c>
      <c r="B21" s="36">
        <f>IF(ISERROR(INDEX('[1]FINAL-STEPS'!$B$45:$P$69,MATCH($A21,'[1]FINAL-STEPS'!$P$45:$P$69,),MATCH(B$4,'[1]FINAL-STEPS'!$B$45:$P$45,))),"",INDEX('[1]FINAL-STEPS'!$B$45:$P$69,MATCH($A21,'[1]FINAL-STEPS'!$P$45:$P$69,),MATCH(B$4,'[1]FINAL-STEPS'!$B$45:$P$45,)))</f>
        <v>3</v>
      </c>
      <c r="C21" s="35">
        <f>IF(ISERROR(INDEX('[1]FINAL-STEPS'!$B$45:$P$69,MATCH($A21,'[1]FINAL-STEPS'!$P$45:$P$69,),MATCH(C$4,'[1]FINAL-STEPS'!$B$45:$P$45,))),"",INDEX('[1]FINAL-STEPS'!$B$45:$P$69,MATCH($A21,'[1]FINAL-STEPS'!$P$45:$P$69,),MATCH(C$4,'[1]FINAL-STEPS'!$B$45:$P$45,)))</f>
        <v>1005</v>
      </c>
      <c r="D21" s="39" t="str">
        <f>IF(ISERROR(INDEX('[1]FINAL-STEPS'!$B$45:$P$69,MATCH($A21,'[1]FINAL-STEPS'!$P$45:$P$69,),MATCH(D$4,'[1]FINAL-STEPS'!$B$45:$P$45,))),"",INDEX('[1]FINAL-STEPS'!$B$45:$P$69,MATCH($A21,'[1]FINAL-STEPS'!$P$45:$P$69,),MATCH(D$4,'[1]FINAL-STEPS'!$B$45:$P$45,)))</f>
        <v>Rikke Holm Rasmussen</v>
      </c>
      <c r="E21" s="39" t="str">
        <f>IF(ISERROR(INDEX('[1]FINAL-STEPS'!$B$45:$P$69,MATCH($A21,'[1]FINAL-STEPS'!$P$45:$P$69,),MATCH(E$4,'[1]FINAL-STEPS'!$B$45:$P$45,))),"",INDEX('[1]FINAL-STEPS'!$B$45:$P$69,MATCH($A21,'[1]FINAL-STEPS'!$P$45:$P$69,),MATCH(E$4,'[1]FINAL-STEPS'!$B$45:$P$45,)))</f>
        <v>F</v>
      </c>
      <c r="F21" s="39" t="str">
        <f>IF(ISERROR(INDEX('[1]FINAL-STEPS'!$B$45:$P$69,MATCH($A21,'[1]FINAL-STEPS'!$P$45:$P$69,),MATCH(F$4,'[1]FINAL-STEPS'!$B$45:$P$45,))),"",INDEX('[1]FINAL-STEPS'!$B$45:$P$69,MATCH($A21,'[1]FINAL-STEPS'!$P$45:$P$69,),MATCH(F$4,'[1]FINAL-STEPS'!$B$45:$P$45,)))</f>
        <v>DEN</v>
      </c>
      <c r="G21" s="41">
        <f>IF(ISERROR(INDEX('[1]FINAL-STEPS'!$B$45:$P$69,MATCH($A21,'[1]FINAL-STEPS'!$P$45:$P$69,),MATCH("GM1",'[1]FINAL-STEPS'!$B$45:$P$45,))),"",INDEX('[1]FINAL-STEPS'!$B$45:$P$69,MATCH($A21,'[1]FINAL-STEPS'!$P$45:$P$69,),MATCH("GM1",'[1]FINAL-STEPS'!$B$45:$P$45,)))</f>
        <v>203</v>
      </c>
      <c r="H21" s="41">
        <f>IF(ISERROR(INDEX('[1]FINAL-STEPS'!$B$45:$P$69,MATCH($A21,'[1]FINAL-STEPS'!$P$45:$P$69,),MATCH("GM2",'[1]FINAL-STEPS'!$B$45:$P$45,))),"",INDEX('[1]FINAL-STEPS'!$B$45:$P$69,MATCH($A21,'[1]FINAL-STEPS'!$P$45:$P$69,),MATCH("GM2",'[1]FINAL-STEPS'!$B$45:$P$45,)))</f>
        <v>221</v>
      </c>
      <c r="I21" s="41">
        <f>IF(ISERROR(INDEX('[1]FINAL-STEPS'!$B$45:$P$69,MATCH($A21,'[1]FINAL-STEPS'!$P$45:$P$69,),MATCH("GM3",'[1]FINAL-STEPS'!$B$45:$P$45,))),"",INDEX('[1]FINAL-STEPS'!$B$45:$P$69,MATCH($A21,'[1]FINAL-STEPS'!$P$45:$P$69,),MATCH("GM3",'[1]FINAL-STEPS'!$B$45:$P$45,)))</f>
        <v>150</v>
      </c>
      <c r="J21" s="41">
        <f>IF(ISERROR(INDEX('[1]FINAL-STEPS'!$B$45:$P$69,MATCH($A21,'[1]FINAL-STEPS'!$P$45:$P$69,),MATCH("GM4",'[1]FINAL-STEPS'!$B$45:$P$45,))),"",INDEX('[1]FINAL-STEPS'!$B$45:$P$69,MATCH($A21,'[1]FINAL-STEPS'!$P$45:$P$69,),MATCH("GM4",'[1]FINAL-STEPS'!$B$45:$P$45,)))</f>
        <v>213</v>
      </c>
      <c r="K21" s="41">
        <f>IF(ISERROR(INDEX('[1]FINAL-STEPS'!$B$45:$P$69,MATCH($A21,'[1]FINAL-STEPS'!$P$45:$P$69,),MATCH(K$4,'[1]FINAL-STEPS'!$B$45:$P$45,))),"",INDEX('[1]FINAL-STEPS'!$B$45:$P$69,MATCH($A21,'[1]FINAL-STEPS'!$P$45:$P$69,),MATCH(K$4,'[1]FINAL-STEPS'!$B$45:$P$45,)))</f>
        <v>32</v>
      </c>
      <c r="L21" s="41">
        <f>IF(ISERROR(INDEX('[1]FINAL-STEPS'!$B$45:$P$69,MATCH($A21,'[1]FINAL-STEPS'!$P$45:$P$69,),MATCH(L$4,'[1]FINAL-STEPS'!$B$45:$P$45,))),"",INDEX('[1]FINAL-STEPS'!$B$45:$P$69,MATCH($A21,'[1]FINAL-STEPS'!$P$45:$P$69,),MATCH(L$4,'[1]FINAL-STEPS'!$B$45:$P$45,)))</f>
        <v>819</v>
      </c>
      <c r="M21" s="42">
        <f>IF(ISERROR(INDEX('[1]FINAL-STEPS'!$B$45:$P$69,MATCH($A21,'[1]FINAL-STEPS'!$P$45:$P$69,),MATCH(M$4,'[1]FINAL-STEPS'!$B$45:$P$45,))),"",INDEX('[1]FINAL-STEPS'!$B$45:$P$69,MATCH($A21,'[1]FINAL-STEPS'!$P$45:$P$69,),MATCH(M$4,'[1]FINAL-STEPS'!$B$45:$P$45,)))</f>
        <v>204.75</v>
      </c>
      <c r="N21" s="41">
        <f>L21-$L$5</f>
        <v>-121</v>
      </c>
      <c r="O21" s="41">
        <f t="shared" si="1"/>
        <v>38</v>
      </c>
    </row>
    <row r="22" spans="1:15" ht="17.25" thickBot="1" thickTop="1">
      <c r="A22" s="39">
        <v>18</v>
      </c>
      <c r="B22" s="40">
        <f>IF(ISERROR(INDEX('[1]FINAL-STEPS'!$B$45:$P$69,MATCH($A22,'[1]FINAL-STEPS'!$P$45:$P$69,),MATCH(B$4,'[1]FINAL-STEPS'!$B$45:$P$45,))),"",INDEX('[1]FINAL-STEPS'!$B$45:$P$69,MATCH($A22,'[1]FINAL-STEPS'!$P$45:$P$69,),MATCH(B$4,'[1]FINAL-STEPS'!$B$45:$P$45,)))</f>
        <v>8</v>
      </c>
      <c r="C22" s="39">
        <f>IF(ISERROR(INDEX('[1]FINAL-STEPS'!$B$45:$P$69,MATCH($A22,'[1]FINAL-STEPS'!$P$45:$P$69,),MATCH(C$4,'[1]FINAL-STEPS'!$B$45:$P$45,))),"",INDEX('[1]FINAL-STEPS'!$B$45:$P$69,MATCH($A22,'[1]FINAL-STEPS'!$P$45:$P$69,),MATCH(C$4,'[1]FINAL-STEPS'!$B$45:$P$45,)))</f>
        <v>1030</v>
      </c>
      <c r="D22" s="39" t="str">
        <f>IF(ISERROR(INDEX('[1]FINAL-STEPS'!$B$45:$P$69,MATCH($A22,'[1]FINAL-STEPS'!$P$45:$P$69,),MATCH(D$4,'[1]FINAL-STEPS'!$B$45:$P$45,))),"",INDEX('[1]FINAL-STEPS'!$B$45:$P$69,MATCH($A22,'[1]FINAL-STEPS'!$P$45:$P$69,),MATCH(D$4,'[1]FINAL-STEPS'!$B$45:$P$45,)))</f>
        <v>Stuart Williams</v>
      </c>
      <c r="E22" s="39" t="str">
        <f>IF(ISERROR(INDEX('[1]FINAL-STEPS'!$B$45:$P$69,MATCH($A22,'[1]FINAL-STEPS'!$P$45:$P$69,),MATCH(E$4,'[1]FINAL-STEPS'!$B$45:$P$45,))),"",INDEX('[1]FINAL-STEPS'!$B$45:$P$69,MATCH($A22,'[1]FINAL-STEPS'!$P$45:$P$69,),MATCH(E$4,'[1]FINAL-STEPS'!$B$45:$P$45,)))</f>
        <v>M</v>
      </c>
      <c r="F22" s="39" t="str">
        <f>IF(ISERROR(INDEX('[1]FINAL-STEPS'!$B$45:$P$69,MATCH($A22,'[1]FINAL-STEPS'!$P$45:$P$69,),MATCH(F$4,'[1]FINAL-STEPS'!$B$45:$P$45,))),"",INDEX('[1]FINAL-STEPS'!$B$45:$P$69,MATCH($A22,'[1]FINAL-STEPS'!$P$45:$P$69,),MATCH(F$4,'[1]FINAL-STEPS'!$B$45:$P$45,)))</f>
        <v>ENG</v>
      </c>
      <c r="G22" s="41">
        <f>IF(ISERROR(INDEX('[1]FINAL-STEPS'!$B$45:$P$69,MATCH($A22,'[1]FINAL-STEPS'!$P$45:$P$69,),MATCH("GM1",'[1]FINAL-STEPS'!$B$45:$P$45,))),"",INDEX('[1]FINAL-STEPS'!$B$45:$P$69,MATCH($A22,'[1]FINAL-STEPS'!$P$45:$P$69,),MATCH("GM1",'[1]FINAL-STEPS'!$B$45:$P$45,)))</f>
        <v>206</v>
      </c>
      <c r="H22" s="41">
        <f>IF(ISERROR(INDEX('[1]FINAL-STEPS'!$B$45:$P$69,MATCH($A22,'[1]FINAL-STEPS'!$P$45:$P$69,),MATCH("GM2",'[1]FINAL-STEPS'!$B$45:$P$45,))),"",INDEX('[1]FINAL-STEPS'!$B$45:$P$69,MATCH($A22,'[1]FINAL-STEPS'!$P$45:$P$69,),MATCH("GM2",'[1]FINAL-STEPS'!$B$45:$P$45,)))</f>
        <v>176</v>
      </c>
      <c r="I22" s="41">
        <f>IF(ISERROR(INDEX('[1]FINAL-STEPS'!$B$45:$P$69,MATCH($A22,'[1]FINAL-STEPS'!$P$45:$P$69,),MATCH("GM3",'[1]FINAL-STEPS'!$B$45:$P$45,))),"",INDEX('[1]FINAL-STEPS'!$B$45:$P$69,MATCH($A22,'[1]FINAL-STEPS'!$P$45:$P$69,),MATCH("GM3",'[1]FINAL-STEPS'!$B$45:$P$45,)))</f>
        <v>191</v>
      </c>
      <c r="J22" s="41">
        <f>IF(ISERROR(INDEX('[1]FINAL-STEPS'!$B$45:$P$69,MATCH($A22,'[1]FINAL-STEPS'!$P$45:$P$69,),MATCH("GM4",'[1]FINAL-STEPS'!$B$45:$P$45,))),"",INDEX('[1]FINAL-STEPS'!$B$45:$P$69,MATCH($A22,'[1]FINAL-STEPS'!$P$45:$P$69,),MATCH("GM4",'[1]FINAL-STEPS'!$B$45:$P$45,)))</f>
        <v>226</v>
      </c>
      <c r="K22" s="41">
        <f>IF(ISERROR(INDEX('[1]FINAL-STEPS'!$B$45:$P$69,MATCH($A22,'[1]FINAL-STEPS'!$P$45:$P$69,),MATCH(K$4,'[1]FINAL-STEPS'!$B$45:$P$45,))),"",INDEX('[1]FINAL-STEPS'!$B$45:$P$69,MATCH($A22,'[1]FINAL-STEPS'!$P$45:$P$69,),MATCH(K$4,'[1]FINAL-STEPS'!$B$45:$P$45,)))</f>
        <v>0</v>
      </c>
      <c r="L22" s="41">
        <f>IF(ISERROR(INDEX('[1]FINAL-STEPS'!$B$45:$P$69,MATCH($A22,'[1]FINAL-STEPS'!$P$45:$P$69,),MATCH(L$4,'[1]FINAL-STEPS'!$B$45:$P$45,))),"",INDEX('[1]FINAL-STEPS'!$B$45:$P$69,MATCH($A22,'[1]FINAL-STEPS'!$P$45:$P$69,),MATCH(L$4,'[1]FINAL-STEPS'!$B$45:$P$45,)))</f>
        <v>799</v>
      </c>
      <c r="M22" s="42">
        <f>IF(ISERROR(INDEX('[1]FINAL-STEPS'!$B$45:$P$69,MATCH($A22,'[1]FINAL-STEPS'!$P$45:$P$69,),MATCH(M$4,'[1]FINAL-STEPS'!$B$45:$P$45,))),"",INDEX('[1]FINAL-STEPS'!$B$45:$P$69,MATCH($A22,'[1]FINAL-STEPS'!$P$45:$P$69,),MATCH(M$4,'[1]FINAL-STEPS'!$B$45:$P$45,)))</f>
        <v>199.75</v>
      </c>
      <c r="N22" s="41">
        <f>L22-$L$5</f>
        <v>-141</v>
      </c>
      <c r="O22" s="41">
        <f t="shared" si="1"/>
        <v>58</v>
      </c>
    </row>
    <row r="23" spans="1:15" ht="17.25" thickBot="1" thickTop="1">
      <c r="A23" s="39">
        <v>19</v>
      </c>
      <c r="B23" s="40">
        <f>IF(ISERROR(INDEX('[1]FINAL-STEPS'!$B$45:$P$69,MATCH($A23,'[1]FINAL-STEPS'!$P$45:$P$69,),MATCH(B$4,'[1]FINAL-STEPS'!$B$45:$P$45,))),"",INDEX('[1]FINAL-STEPS'!$B$45:$P$69,MATCH($A23,'[1]FINAL-STEPS'!$P$45:$P$69,),MATCH(B$4,'[1]FINAL-STEPS'!$B$45:$P$45,)))</f>
        <v>7</v>
      </c>
      <c r="C23" s="39">
        <f>IF(ISERROR(INDEX('[1]FINAL-STEPS'!$B$45:$P$69,MATCH($A23,'[1]FINAL-STEPS'!$P$45:$P$69,),MATCH(C$4,'[1]FINAL-STEPS'!$B$45:$P$45,))),"",INDEX('[1]FINAL-STEPS'!$B$45:$P$69,MATCH($A23,'[1]FINAL-STEPS'!$P$45:$P$69,),MATCH(C$4,'[1]FINAL-STEPS'!$B$45:$P$45,)))</f>
        <v>1150</v>
      </c>
      <c r="D23" s="39" t="str">
        <f>IF(ISERROR(INDEX('[1]FINAL-STEPS'!$B$45:$P$69,MATCH($A23,'[1]FINAL-STEPS'!$P$45:$P$69,),MATCH(D$4,'[1]FINAL-STEPS'!$B$45:$P$45,))),"",INDEX('[1]FINAL-STEPS'!$B$45:$P$69,MATCH($A23,'[1]FINAL-STEPS'!$P$45:$P$69,),MATCH(D$4,'[1]FINAL-STEPS'!$B$45:$P$45,)))</f>
        <v>Tina Hulsch</v>
      </c>
      <c r="E23" s="39" t="str">
        <f>IF(ISERROR(INDEX('[1]FINAL-STEPS'!$B$45:$P$69,MATCH($A23,'[1]FINAL-STEPS'!$P$45:$P$69,),MATCH(E$4,'[1]FINAL-STEPS'!$B$45:$P$45,))),"",INDEX('[1]FINAL-STEPS'!$B$45:$P$69,MATCH($A23,'[1]FINAL-STEPS'!$P$45:$P$69,),MATCH(E$4,'[1]FINAL-STEPS'!$B$45:$P$45,)))</f>
        <v>F</v>
      </c>
      <c r="F23" s="39" t="str">
        <f>IF(ISERROR(INDEX('[1]FINAL-STEPS'!$B$45:$P$69,MATCH($A23,'[1]FINAL-STEPS'!$P$45:$P$69,),MATCH(F$4,'[1]FINAL-STEPS'!$B$45:$P$45,))),"",INDEX('[1]FINAL-STEPS'!$B$45:$P$69,MATCH($A23,'[1]FINAL-STEPS'!$P$45:$P$69,),MATCH(F$4,'[1]FINAL-STEPS'!$B$45:$P$45,)))</f>
        <v>GER</v>
      </c>
      <c r="G23" s="41">
        <f>IF(ISERROR(INDEX('[1]FINAL-STEPS'!$B$45:$P$69,MATCH($A23,'[1]FINAL-STEPS'!$P$45:$P$69,),MATCH("GM1",'[1]FINAL-STEPS'!$B$45:$P$45,))),"",INDEX('[1]FINAL-STEPS'!$B$45:$P$69,MATCH($A23,'[1]FINAL-STEPS'!$P$45:$P$69,),MATCH("GM1",'[1]FINAL-STEPS'!$B$45:$P$45,)))</f>
        <v>190</v>
      </c>
      <c r="H23" s="41">
        <f>IF(ISERROR(INDEX('[1]FINAL-STEPS'!$B$45:$P$69,MATCH($A23,'[1]FINAL-STEPS'!$P$45:$P$69,),MATCH("GM2",'[1]FINAL-STEPS'!$B$45:$P$45,))),"",INDEX('[1]FINAL-STEPS'!$B$45:$P$69,MATCH($A23,'[1]FINAL-STEPS'!$P$45:$P$69,),MATCH("GM2",'[1]FINAL-STEPS'!$B$45:$P$45,)))</f>
        <v>198</v>
      </c>
      <c r="I23" s="41">
        <f>IF(ISERROR(INDEX('[1]FINAL-STEPS'!$B$45:$P$69,MATCH($A23,'[1]FINAL-STEPS'!$P$45:$P$69,),MATCH("GM3",'[1]FINAL-STEPS'!$B$45:$P$45,))),"",INDEX('[1]FINAL-STEPS'!$B$45:$P$69,MATCH($A23,'[1]FINAL-STEPS'!$P$45:$P$69,),MATCH("GM3",'[1]FINAL-STEPS'!$B$45:$P$45,)))</f>
        <v>197</v>
      </c>
      <c r="J23" s="41">
        <f>IF(ISERROR(INDEX('[1]FINAL-STEPS'!$B$45:$P$69,MATCH($A23,'[1]FINAL-STEPS'!$P$45:$P$69,),MATCH("GM4",'[1]FINAL-STEPS'!$B$45:$P$45,))),"",INDEX('[1]FINAL-STEPS'!$B$45:$P$69,MATCH($A23,'[1]FINAL-STEPS'!$P$45:$P$69,),MATCH("GM4",'[1]FINAL-STEPS'!$B$45:$P$45,)))</f>
        <v>174</v>
      </c>
      <c r="K23" s="41">
        <f>IF(ISERROR(INDEX('[1]FINAL-STEPS'!$B$45:$P$69,MATCH($A23,'[1]FINAL-STEPS'!$P$45:$P$69,),MATCH(K$4,'[1]FINAL-STEPS'!$B$45:$P$45,))),"",INDEX('[1]FINAL-STEPS'!$B$45:$P$69,MATCH($A23,'[1]FINAL-STEPS'!$P$45:$P$69,),MATCH(K$4,'[1]FINAL-STEPS'!$B$45:$P$45,)))</f>
        <v>32</v>
      </c>
      <c r="L23" s="41">
        <f>IF(ISERROR(INDEX('[1]FINAL-STEPS'!$B$45:$P$69,MATCH($A23,'[1]FINAL-STEPS'!$P$45:$P$69,),MATCH(L$4,'[1]FINAL-STEPS'!$B$45:$P$45,))),"",INDEX('[1]FINAL-STEPS'!$B$45:$P$69,MATCH($A23,'[1]FINAL-STEPS'!$P$45:$P$69,),MATCH(L$4,'[1]FINAL-STEPS'!$B$45:$P$45,)))</f>
        <v>791</v>
      </c>
      <c r="M23" s="42">
        <f>IF(ISERROR(INDEX('[1]FINAL-STEPS'!$B$45:$P$69,MATCH($A23,'[1]FINAL-STEPS'!$P$45:$P$69,),MATCH(M$4,'[1]FINAL-STEPS'!$B$45:$P$45,))),"",INDEX('[1]FINAL-STEPS'!$B$45:$P$69,MATCH($A23,'[1]FINAL-STEPS'!$P$45:$P$69,),MATCH(M$4,'[1]FINAL-STEPS'!$B$45:$P$45,)))</f>
        <v>197.75</v>
      </c>
      <c r="N23" s="41">
        <f>L23-$L$5</f>
        <v>-149</v>
      </c>
      <c r="O23" s="41">
        <f t="shared" si="1"/>
        <v>66</v>
      </c>
    </row>
    <row r="24" spans="1:15" ht="17.25" thickBot="1" thickTop="1">
      <c r="A24" s="39">
        <v>20</v>
      </c>
      <c r="B24" s="40">
        <f>IF(ISERROR(INDEX('[1]FINAL-STEPS'!$B$45:$P$69,MATCH($A24,'[1]FINAL-STEPS'!$P$45:$P$69,),MATCH(B$4,'[1]FINAL-STEPS'!$B$45:$P$45,))),"",INDEX('[1]FINAL-STEPS'!$B$45:$P$69,MATCH($A24,'[1]FINAL-STEPS'!$P$45:$P$69,),MATCH(B$4,'[1]FINAL-STEPS'!$B$45:$P$45,)))</f>
        <v>10</v>
      </c>
      <c r="C24" s="39">
        <f>IF(ISERROR(INDEX('[1]FINAL-STEPS'!$B$45:$P$69,MATCH($A24,'[1]FINAL-STEPS'!$P$45:$P$69,),MATCH(C$4,'[1]FINAL-STEPS'!$B$45:$P$45,))),"",INDEX('[1]FINAL-STEPS'!$B$45:$P$69,MATCH($A24,'[1]FINAL-STEPS'!$P$45:$P$69,),MATCH(C$4,'[1]FINAL-STEPS'!$B$45:$P$45,)))</f>
        <v>1083</v>
      </c>
      <c r="D24" s="39" t="str">
        <f>IF(ISERROR(INDEX('[1]FINAL-STEPS'!$B$45:$P$69,MATCH($A24,'[1]FINAL-STEPS'!$P$45:$P$69,),MATCH(D$4,'[1]FINAL-STEPS'!$B$45:$P$45,))),"",INDEX('[1]FINAL-STEPS'!$B$45:$P$69,MATCH($A24,'[1]FINAL-STEPS'!$P$45:$P$69,),MATCH(D$4,'[1]FINAL-STEPS'!$B$45:$P$45,)))</f>
        <v>Wendy Kok</v>
      </c>
      <c r="E24" s="39" t="str">
        <f>IF(ISERROR(INDEX('[1]FINAL-STEPS'!$B$45:$P$69,MATCH($A24,'[1]FINAL-STEPS'!$P$45:$P$69,),MATCH(E$4,'[1]FINAL-STEPS'!$B$45:$P$45,))),"",INDEX('[1]FINAL-STEPS'!$B$45:$P$69,MATCH($A24,'[1]FINAL-STEPS'!$P$45:$P$69,),MATCH(E$4,'[1]FINAL-STEPS'!$B$45:$P$45,)))</f>
        <v>F</v>
      </c>
      <c r="F24" s="39" t="str">
        <f>IF(ISERROR(INDEX('[1]FINAL-STEPS'!$B$45:$P$69,MATCH($A24,'[1]FINAL-STEPS'!$P$45:$P$69,),MATCH(F$4,'[1]FINAL-STEPS'!$B$45:$P$45,))),"",INDEX('[1]FINAL-STEPS'!$B$45:$P$69,MATCH($A24,'[1]FINAL-STEPS'!$P$45:$P$69,),MATCH(F$4,'[1]FINAL-STEPS'!$B$45:$P$45,)))</f>
        <v>NED</v>
      </c>
      <c r="G24" s="41">
        <f>IF(ISERROR(INDEX('[1]FINAL-STEPS'!$B$45:$P$69,MATCH($A24,'[1]FINAL-STEPS'!$P$45:$P$69,),MATCH("GM1",'[1]FINAL-STEPS'!$B$45:$P$45,))),"",INDEX('[1]FINAL-STEPS'!$B$45:$P$69,MATCH($A24,'[1]FINAL-STEPS'!$P$45:$P$69,),MATCH("GM1",'[1]FINAL-STEPS'!$B$45:$P$45,)))</f>
        <v>200</v>
      </c>
      <c r="H24" s="41">
        <f>IF(ISERROR(INDEX('[1]FINAL-STEPS'!$B$45:$P$69,MATCH($A24,'[1]FINAL-STEPS'!$P$45:$P$69,),MATCH("GM2",'[1]FINAL-STEPS'!$B$45:$P$45,))),"",INDEX('[1]FINAL-STEPS'!$B$45:$P$69,MATCH($A24,'[1]FINAL-STEPS'!$P$45:$P$69,),MATCH("GM2",'[1]FINAL-STEPS'!$B$45:$P$45,)))</f>
        <v>167</v>
      </c>
      <c r="I24" s="41">
        <f>IF(ISERROR(INDEX('[1]FINAL-STEPS'!$B$45:$P$69,MATCH($A24,'[1]FINAL-STEPS'!$P$45:$P$69,),MATCH("GM3",'[1]FINAL-STEPS'!$B$45:$P$45,))),"",INDEX('[1]FINAL-STEPS'!$B$45:$P$69,MATCH($A24,'[1]FINAL-STEPS'!$P$45:$P$69,),MATCH("GM3",'[1]FINAL-STEPS'!$B$45:$P$45,)))</f>
        <v>193</v>
      </c>
      <c r="J24" s="41">
        <f>IF(ISERROR(INDEX('[1]FINAL-STEPS'!$B$45:$P$69,MATCH($A24,'[1]FINAL-STEPS'!$P$45:$P$69,),MATCH("GM4",'[1]FINAL-STEPS'!$B$45:$P$45,))),"",INDEX('[1]FINAL-STEPS'!$B$45:$P$69,MATCH($A24,'[1]FINAL-STEPS'!$P$45:$P$69,),MATCH("GM4",'[1]FINAL-STEPS'!$B$45:$P$45,)))</f>
        <v>193</v>
      </c>
      <c r="K24" s="41">
        <f>IF(ISERROR(INDEX('[1]FINAL-STEPS'!$B$45:$P$69,MATCH($A24,'[1]FINAL-STEPS'!$P$45:$P$69,),MATCH(K$4,'[1]FINAL-STEPS'!$B$45:$P$45,))),"",INDEX('[1]FINAL-STEPS'!$B$45:$P$69,MATCH($A24,'[1]FINAL-STEPS'!$P$45:$P$69,),MATCH(K$4,'[1]FINAL-STEPS'!$B$45:$P$45,)))</f>
        <v>32</v>
      </c>
      <c r="L24" s="41">
        <f>IF(ISERROR(INDEX('[1]FINAL-STEPS'!$B$45:$P$69,MATCH($A24,'[1]FINAL-STEPS'!$P$45:$P$69,),MATCH(L$4,'[1]FINAL-STEPS'!$B$45:$P$45,))),"",INDEX('[1]FINAL-STEPS'!$B$45:$P$69,MATCH($A24,'[1]FINAL-STEPS'!$P$45:$P$69,),MATCH(L$4,'[1]FINAL-STEPS'!$B$45:$P$45,)))</f>
        <v>785</v>
      </c>
      <c r="M24" s="42">
        <f>IF(ISERROR(INDEX('[1]FINAL-STEPS'!$B$45:$P$69,MATCH($A24,'[1]FINAL-STEPS'!$P$45:$P$69,),MATCH(M$4,'[1]FINAL-STEPS'!$B$45:$P$45,))),"",INDEX('[1]FINAL-STEPS'!$B$45:$P$69,MATCH($A24,'[1]FINAL-STEPS'!$P$45:$P$69,),MATCH(M$4,'[1]FINAL-STEPS'!$B$45:$P$45,)))</f>
        <v>196.25</v>
      </c>
      <c r="N24" s="41">
        <f t="shared" si="0"/>
        <v>-155</v>
      </c>
      <c r="O24" s="41">
        <f t="shared" si="1"/>
        <v>72</v>
      </c>
    </row>
    <row r="25" spans="1:15" ht="17.25" thickBot="1" thickTop="1">
      <c r="A25" s="35">
        <v>21</v>
      </c>
      <c r="B25" s="36">
        <f>IF(ISERROR(INDEX('[1]FINAL-STEPS'!$B$45:$P$69,MATCH($A25,'[1]FINAL-STEPS'!$P$45:$P$69,),MATCH(B$4,'[1]FINAL-STEPS'!$B$45:$P$45,))),"",INDEX('[1]FINAL-STEPS'!$B$45:$P$69,MATCH($A25,'[1]FINAL-STEPS'!$P$45:$P$69,),MATCH(B$4,'[1]FINAL-STEPS'!$B$45:$P$45,)))</f>
        <v>12</v>
      </c>
      <c r="C25" s="35">
        <f>IF(ISERROR(INDEX('[1]FINAL-STEPS'!$B$45:$P$69,MATCH($A25,'[1]FINAL-STEPS'!$P$45:$P$69,),MATCH(C$4,'[1]FINAL-STEPS'!$B$45:$P$45,))),"",INDEX('[1]FINAL-STEPS'!$B$45:$P$69,MATCH($A25,'[1]FINAL-STEPS'!$P$45:$P$69,),MATCH(C$4,'[1]FINAL-STEPS'!$B$45:$P$45,)))</f>
        <v>1032</v>
      </c>
      <c r="D25" s="39" t="str">
        <f>IF(ISERROR(INDEX('[1]FINAL-STEPS'!$B$45:$P$69,MATCH($A25,'[1]FINAL-STEPS'!$P$45:$P$69,),MATCH(D$4,'[1]FINAL-STEPS'!$B$45:$P$45,))),"",INDEX('[1]FINAL-STEPS'!$B$45:$P$69,MATCH($A25,'[1]FINAL-STEPS'!$P$45:$P$69,),MATCH(D$4,'[1]FINAL-STEPS'!$B$45:$P$45,)))</f>
        <v>Jouni Helminen</v>
      </c>
      <c r="E25" s="39" t="str">
        <f>IF(ISERROR(INDEX('[1]FINAL-STEPS'!$B$45:$P$69,MATCH($A25,'[1]FINAL-STEPS'!$P$45:$P$69,),MATCH(E$4,'[1]FINAL-STEPS'!$B$45:$P$45,))),"",INDEX('[1]FINAL-STEPS'!$B$45:$P$69,MATCH($A25,'[1]FINAL-STEPS'!$P$45:$P$69,),MATCH(E$4,'[1]FINAL-STEPS'!$B$45:$P$45,)))</f>
        <v>M</v>
      </c>
      <c r="F25" s="39" t="str">
        <f>IF(ISERROR(INDEX('[1]FINAL-STEPS'!$B$45:$P$69,MATCH($A25,'[1]FINAL-STEPS'!$P$45:$P$69,),MATCH(F$4,'[1]FINAL-STEPS'!$B$45:$P$45,))),"",INDEX('[1]FINAL-STEPS'!$B$45:$P$69,MATCH($A25,'[1]FINAL-STEPS'!$P$45:$P$69,),MATCH(F$4,'[1]FINAL-STEPS'!$B$45:$P$45,)))</f>
        <v>FIN</v>
      </c>
      <c r="G25" s="41">
        <f>IF(ISERROR(INDEX('[1]FINAL-STEPS'!$B$45:$P$69,MATCH($A25,'[1]FINAL-STEPS'!$P$45:$P$69,),MATCH("GM1",'[1]FINAL-STEPS'!$B$45:$P$45,))),"",INDEX('[1]FINAL-STEPS'!$B$45:$P$69,MATCH($A25,'[1]FINAL-STEPS'!$P$45:$P$69,),MATCH("GM1",'[1]FINAL-STEPS'!$B$45:$P$45,)))</f>
        <v>187</v>
      </c>
      <c r="H25" s="41">
        <f>IF(ISERROR(INDEX('[1]FINAL-STEPS'!$B$45:$P$69,MATCH($A25,'[1]FINAL-STEPS'!$P$45:$P$69,),MATCH("GM2",'[1]FINAL-STEPS'!$B$45:$P$45,))),"",INDEX('[1]FINAL-STEPS'!$B$45:$P$69,MATCH($A25,'[1]FINAL-STEPS'!$P$45:$P$69,),MATCH("GM2",'[1]FINAL-STEPS'!$B$45:$P$45,)))</f>
        <v>189</v>
      </c>
      <c r="I25" s="41">
        <f>IF(ISERROR(INDEX('[1]FINAL-STEPS'!$B$45:$P$69,MATCH($A25,'[1]FINAL-STEPS'!$P$45:$P$69,),MATCH("GM3",'[1]FINAL-STEPS'!$B$45:$P$45,))),"",INDEX('[1]FINAL-STEPS'!$B$45:$P$69,MATCH($A25,'[1]FINAL-STEPS'!$P$45:$P$69,),MATCH("GM3",'[1]FINAL-STEPS'!$B$45:$P$45,)))</f>
        <v>212</v>
      </c>
      <c r="J25" s="41">
        <f>IF(ISERROR(INDEX('[1]FINAL-STEPS'!$B$45:$P$69,MATCH($A25,'[1]FINAL-STEPS'!$P$45:$P$69,),MATCH("GM4",'[1]FINAL-STEPS'!$B$45:$P$45,))),"",INDEX('[1]FINAL-STEPS'!$B$45:$P$69,MATCH($A25,'[1]FINAL-STEPS'!$P$45:$P$69,),MATCH("GM4",'[1]FINAL-STEPS'!$B$45:$P$45,)))</f>
        <v>196</v>
      </c>
      <c r="K25" s="41">
        <f>IF(ISERROR(INDEX('[1]FINAL-STEPS'!$B$45:$P$69,MATCH($A25,'[1]FINAL-STEPS'!$P$45:$P$69,),MATCH(K$4,'[1]FINAL-STEPS'!$B$45:$P$45,))),"",INDEX('[1]FINAL-STEPS'!$B$45:$P$69,MATCH($A25,'[1]FINAL-STEPS'!$P$45:$P$69,),MATCH(K$4,'[1]FINAL-STEPS'!$B$45:$P$45,)))</f>
        <v>0</v>
      </c>
      <c r="L25" s="41">
        <f>IF(ISERROR(INDEX('[1]FINAL-STEPS'!$B$45:$P$69,MATCH($A25,'[1]FINAL-STEPS'!$P$45:$P$69,),MATCH(L$4,'[1]FINAL-STEPS'!$B$45:$P$45,))),"",INDEX('[1]FINAL-STEPS'!$B$45:$P$69,MATCH($A25,'[1]FINAL-STEPS'!$P$45:$P$69,),MATCH(L$4,'[1]FINAL-STEPS'!$B$45:$P$45,)))</f>
        <v>784</v>
      </c>
      <c r="M25" s="42">
        <f>IF(ISERROR(INDEX('[1]FINAL-STEPS'!$B$45:$P$69,MATCH($A25,'[1]FINAL-STEPS'!$P$45:$P$69,),MATCH(M$4,'[1]FINAL-STEPS'!$B$45:$P$45,))),"",INDEX('[1]FINAL-STEPS'!$B$45:$P$69,MATCH($A25,'[1]FINAL-STEPS'!$P$45:$P$69,),MATCH(M$4,'[1]FINAL-STEPS'!$B$45:$P$45,)))</f>
        <v>196</v>
      </c>
      <c r="N25" s="41">
        <f t="shared" si="0"/>
        <v>-156</v>
      </c>
      <c r="O25" s="41">
        <f t="shared" si="1"/>
        <v>73</v>
      </c>
    </row>
    <row r="26" spans="1:15" ht="17.25" thickBot="1" thickTop="1">
      <c r="A26" s="39">
        <v>22</v>
      </c>
      <c r="B26" s="40">
        <f>IF(ISERROR(INDEX('[1]FINAL-STEPS'!$B$45:$P$69,MATCH($A26,'[1]FINAL-STEPS'!$P$45:$P$69,),MATCH(B$4,'[1]FINAL-STEPS'!$B$45:$P$45,))),"",INDEX('[1]FINAL-STEPS'!$B$45:$P$69,MATCH($A26,'[1]FINAL-STEPS'!$P$45:$P$69,),MATCH(B$4,'[1]FINAL-STEPS'!$B$45:$P$45,)))</f>
        <v>2</v>
      </c>
      <c r="C26" s="39">
        <f>IF(ISERROR(INDEX('[1]FINAL-STEPS'!$B$45:$P$69,MATCH($A26,'[1]FINAL-STEPS'!$P$45:$P$69,),MATCH(C$4,'[1]FINAL-STEPS'!$B$45:$P$45,))),"",INDEX('[1]FINAL-STEPS'!$B$45:$P$69,MATCH($A26,'[1]FINAL-STEPS'!$P$45:$P$69,),MATCH(C$4,'[1]FINAL-STEPS'!$B$45:$P$45,)))</f>
        <v>1069</v>
      </c>
      <c r="D26" s="39" t="str">
        <f>IF(ISERROR(INDEX('[1]FINAL-STEPS'!$B$45:$P$69,MATCH($A26,'[1]FINAL-STEPS'!$P$45:$P$69,),MATCH(D$4,'[1]FINAL-STEPS'!$B$45:$P$45,))),"",INDEX('[1]FINAL-STEPS'!$B$45:$P$69,MATCH($A26,'[1]FINAL-STEPS'!$P$45:$P$69,),MATCH(D$4,'[1]FINAL-STEPS'!$B$45:$P$45,)))</f>
        <v>Alix Yoan</v>
      </c>
      <c r="E26" s="39" t="str">
        <f>IF(ISERROR(INDEX('[1]FINAL-STEPS'!$B$45:$P$69,MATCH($A26,'[1]FINAL-STEPS'!$P$45:$P$69,),MATCH(E$4,'[1]FINAL-STEPS'!$B$45:$P$45,))),"",INDEX('[1]FINAL-STEPS'!$B$45:$P$69,MATCH($A26,'[1]FINAL-STEPS'!$P$45:$P$69,),MATCH(E$4,'[1]FINAL-STEPS'!$B$45:$P$45,)))</f>
        <v>M</v>
      </c>
      <c r="F26" s="39" t="str">
        <f>IF(ISERROR(INDEX('[1]FINAL-STEPS'!$B$45:$P$69,MATCH($A26,'[1]FINAL-STEPS'!$P$45:$P$69,),MATCH(F$4,'[1]FINAL-STEPS'!$B$45:$P$45,))),"",INDEX('[1]FINAL-STEPS'!$B$45:$P$69,MATCH($A26,'[1]FINAL-STEPS'!$P$45:$P$69,),MATCH(F$4,'[1]FINAL-STEPS'!$B$45:$P$45,)))</f>
        <v>FRA</v>
      </c>
      <c r="G26" s="41">
        <f>IF(ISERROR(INDEX('[1]FINAL-STEPS'!$B$45:$P$69,MATCH($A26,'[1]FINAL-STEPS'!$P$45:$P$69,),MATCH("GM1",'[1]FINAL-STEPS'!$B$45:$P$45,))),"",INDEX('[1]FINAL-STEPS'!$B$45:$P$69,MATCH($A26,'[1]FINAL-STEPS'!$P$45:$P$69,),MATCH("GM1",'[1]FINAL-STEPS'!$B$45:$P$45,)))</f>
        <v>202</v>
      </c>
      <c r="H26" s="41">
        <f>IF(ISERROR(INDEX('[1]FINAL-STEPS'!$B$45:$P$69,MATCH($A26,'[1]FINAL-STEPS'!$P$45:$P$69,),MATCH("GM2",'[1]FINAL-STEPS'!$B$45:$P$45,))),"",INDEX('[1]FINAL-STEPS'!$B$45:$P$69,MATCH($A26,'[1]FINAL-STEPS'!$P$45:$P$69,),MATCH("GM2",'[1]FINAL-STEPS'!$B$45:$P$45,)))</f>
        <v>181</v>
      </c>
      <c r="I26" s="41">
        <f>IF(ISERROR(INDEX('[1]FINAL-STEPS'!$B$45:$P$69,MATCH($A26,'[1]FINAL-STEPS'!$P$45:$P$69,),MATCH("GM3",'[1]FINAL-STEPS'!$B$45:$P$45,))),"",INDEX('[1]FINAL-STEPS'!$B$45:$P$69,MATCH($A26,'[1]FINAL-STEPS'!$P$45:$P$69,),MATCH("GM3",'[1]FINAL-STEPS'!$B$45:$P$45,)))</f>
        <v>190</v>
      </c>
      <c r="J26" s="41">
        <f>IF(ISERROR(INDEX('[1]FINAL-STEPS'!$B$45:$P$69,MATCH($A26,'[1]FINAL-STEPS'!$P$45:$P$69,),MATCH("GM4",'[1]FINAL-STEPS'!$B$45:$P$45,))),"",INDEX('[1]FINAL-STEPS'!$B$45:$P$69,MATCH($A26,'[1]FINAL-STEPS'!$P$45:$P$69,),MATCH("GM4",'[1]FINAL-STEPS'!$B$45:$P$45,)))</f>
        <v>199</v>
      </c>
      <c r="K26" s="41">
        <f>IF(ISERROR(INDEX('[1]FINAL-STEPS'!$B$45:$P$69,MATCH($A26,'[1]FINAL-STEPS'!$P$45:$P$69,),MATCH(K$4,'[1]FINAL-STEPS'!$B$45:$P$45,))),"",INDEX('[1]FINAL-STEPS'!$B$45:$P$69,MATCH($A26,'[1]FINAL-STEPS'!$P$45:$P$69,),MATCH(K$4,'[1]FINAL-STEPS'!$B$45:$P$45,)))</f>
        <v>0</v>
      </c>
      <c r="L26" s="41">
        <f>IF(ISERROR(INDEX('[1]FINAL-STEPS'!$B$45:$P$69,MATCH($A26,'[1]FINAL-STEPS'!$P$45:$P$69,),MATCH(L$4,'[1]FINAL-STEPS'!$B$45:$P$45,))),"",INDEX('[1]FINAL-STEPS'!$B$45:$P$69,MATCH($A26,'[1]FINAL-STEPS'!$P$45:$P$69,),MATCH(L$4,'[1]FINAL-STEPS'!$B$45:$P$45,)))</f>
        <v>772</v>
      </c>
      <c r="M26" s="42">
        <f>IF(ISERROR(INDEX('[1]FINAL-STEPS'!$B$45:$P$69,MATCH($A26,'[1]FINAL-STEPS'!$P$45:$P$69,),MATCH(M$4,'[1]FINAL-STEPS'!$B$45:$P$45,))),"",INDEX('[1]FINAL-STEPS'!$B$45:$P$69,MATCH($A26,'[1]FINAL-STEPS'!$P$45:$P$69,),MATCH(M$4,'[1]FINAL-STEPS'!$B$45:$P$45,)))</f>
        <v>193</v>
      </c>
      <c r="N26" s="41">
        <f t="shared" si="0"/>
        <v>-168</v>
      </c>
      <c r="O26" s="41">
        <f t="shared" si="1"/>
        <v>85</v>
      </c>
    </row>
    <row r="27" spans="1:15" ht="17.25" thickBot="1" thickTop="1">
      <c r="A27" s="39">
        <v>23</v>
      </c>
      <c r="B27" s="40">
        <f>IF(ISERROR(INDEX('[1]FINAL-STEPS'!$B$45:$P$69,MATCH($A27,'[1]FINAL-STEPS'!$P$45:$P$69,),MATCH(B$4,'[1]FINAL-STEPS'!$B$45:$P$45,))),"",INDEX('[1]FINAL-STEPS'!$B$45:$P$69,MATCH($A27,'[1]FINAL-STEPS'!$P$45:$P$69,),MATCH(B$4,'[1]FINAL-STEPS'!$B$45:$P$45,)))</f>
        <v>14</v>
      </c>
      <c r="C27" s="39">
        <f>IF(ISERROR(INDEX('[1]FINAL-STEPS'!$B$45:$P$69,MATCH($A27,'[1]FINAL-STEPS'!$P$45:$P$69,),MATCH(C$4,'[1]FINAL-STEPS'!$B$45:$P$45,))),"",INDEX('[1]FINAL-STEPS'!$B$45:$P$69,MATCH($A27,'[1]FINAL-STEPS'!$P$45:$P$69,),MATCH(C$4,'[1]FINAL-STEPS'!$B$45:$P$45,)))</f>
        <v>1048</v>
      </c>
      <c r="D27" s="39" t="str">
        <f>IF(ISERROR(INDEX('[1]FINAL-STEPS'!$B$45:$P$69,MATCH($A27,'[1]FINAL-STEPS'!$P$45:$P$69,),MATCH(D$4,'[1]FINAL-STEPS'!$B$45:$P$45,))),"",INDEX('[1]FINAL-STEPS'!$B$45:$P$69,MATCH($A27,'[1]FINAL-STEPS'!$P$45:$P$69,),MATCH(D$4,'[1]FINAL-STEPS'!$B$45:$P$45,)))</f>
        <v>Zara Glover</v>
      </c>
      <c r="E27" s="39" t="str">
        <f>IF(ISERROR(INDEX('[1]FINAL-STEPS'!$B$45:$P$69,MATCH($A27,'[1]FINAL-STEPS'!$P$45:$P$69,),MATCH(E$4,'[1]FINAL-STEPS'!$B$45:$P$45,))),"",INDEX('[1]FINAL-STEPS'!$B$45:$P$69,MATCH($A27,'[1]FINAL-STEPS'!$P$45:$P$69,),MATCH(E$4,'[1]FINAL-STEPS'!$B$45:$P$45,)))</f>
        <v>F</v>
      </c>
      <c r="F27" s="39" t="str">
        <f>IF(ISERROR(INDEX('[1]FINAL-STEPS'!$B$45:$P$69,MATCH($A27,'[1]FINAL-STEPS'!$P$45:$P$69,),MATCH(F$4,'[1]FINAL-STEPS'!$B$45:$P$45,))),"",INDEX('[1]FINAL-STEPS'!$B$45:$P$69,MATCH($A27,'[1]FINAL-STEPS'!$P$45:$P$69,),MATCH(F$4,'[1]FINAL-STEPS'!$B$45:$P$45,)))</f>
        <v>ENG</v>
      </c>
      <c r="G27" s="41">
        <f>IF(ISERROR(INDEX('[1]FINAL-STEPS'!$B$45:$P$69,MATCH($A27,'[1]FINAL-STEPS'!$P$45:$P$69,),MATCH("GM1",'[1]FINAL-STEPS'!$B$45:$P$45,))),"",INDEX('[1]FINAL-STEPS'!$B$45:$P$69,MATCH($A27,'[1]FINAL-STEPS'!$P$45:$P$69,),MATCH("GM1",'[1]FINAL-STEPS'!$B$45:$P$45,)))</f>
        <v>170</v>
      </c>
      <c r="H27" s="41">
        <f>IF(ISERROR(INDEX('[1]FINAL-STEPS'!$B$45:$P$69,MATCH($A27,'[1]FINAL-STEPS'!$P$45:$P$69,),MATCH("GM2",'[1]FINAL-STEPS'!$B$45:$P$45,))),"",INDEX('[1]FINAL-STEPS'!$B$45:$P$69,MATCH($A27,'[1]FINAL-STEPS'!$P$45:$P$69,),MATCH("GM2",'[1]FINAL-STEPS'!$B$45:$P$45,)))</f>
        <v>203</v>
      </c>
      <c r="I27" s="41">
        <f>IF(ISERROR(INDEX('[1]FINAL-STEPS'!$B$45:$P$69,MATCH($A27,'[1]FINAL-STEPS'!$P$45:$P$69,),MATCH("GM3",'[1]FINAL-STEPS'!$B$45:$P$45,))),"",INDEX('[1]FINAL-STEPS'!$B$45:$P$69,MATCH($A27,'[1]FINAL-STEPS'!$P$45:$P$69,),MATCH("GM3",'[1]FINAL-STEPS'!$B$45:$P$45,)))</f>
        <v>203</v>
      </c>
      <c r="J27" s="41">
        <f>IF(ISERROR(INDEX('[1]FINAL-STEPS'!$B$45:$P$69,MATCH($A27,'[1]FINAL-STEPS'!$P$45:$P$69,),MATCH("GM4",'[1]FINAL-STEPS'!$B$45:$P$45,))),"",INDEX('[1]FINAL-STEPS'!$B$45:$P$69,MATCH($A27,'[1]FINAL-STEPS'!$P$45:$P$69,),MATCH("GM4",'[1]FINAL-STEPS'!$B$45:$P$45,)))</f>
        <v>158</v>
      </c>
      <c r="K27" s="41">
        <f>IF(ISERROR(INDEX('[1]FINAL-STEPS'!$B$45:$P$69,MATCH($A27,'[1]FINAL-STEPS'!$P$45:$P$69,),MATCH(K$4,'[1]FINAL-STEPS'!$B$45:$P$45,))),"",INDEX('[1]FINAL-STEPS'!$B$45:$P$69,MATCH($A27,'[1]FINAL-STEPS'!$P$45:$P$69,),MATCH(K$4,'[1]FINAL-STEPS'!$B$45:$P$45,)))</f>
        <v>32</v>
      </c>
      <c r="L27" s="41">
        <f>IF(ISERROR(INDEX('[1]FINAL-STEPS'!$B$45:$P$69,MATCH($A27,'[1]FINAL-STEPS'!$P$45:$P$69,),MATCH(L$4,'[1]FINAL-STEPS'!$B$45:$P$45,))),"",INDEX('[1]FINAL-STEPS'!$B$45:$P$69,MATCH($A27,'[1]FINAL-STEPS'!$P$45:$P$69,),MATCH(L$4,'[1]FINAL-STEPS'!$B$45:$P$45,)))</f>
        <v>766</v>
      </c>
      <c r="M27" s="42">
        <f>IF(ISERROR(INDEX('[1]FINAL-STEPS'!$B$45:$P$69,MATCH($A27,'[1]FINAL-STEPS'!$P$45:$P$69,),MATCH(M$4,'[1]FINAL-STEPS'!$B$45:$P$45,))),"",INDEX('[1]FINAL-STEPS'!$B$45:$P$69,MATCH($A27,'[1]FINAL-STEPS'!$P$45:$P$69,),MATCH(M$4,'[1]FINAL-STEPS'!$B$45:$P$45,)))</f>
        <v>191.5</v>
      </c>
      <c r="N27" s="41">
        <f t="shared" si="0"/>
        <v>-174</v>
      </c>
      <c r="O27" s="41">
        <f t="shared" si="1"/>
        <v>91</v>
      </c>
    </row>
    <row r="28" spans="1:15" ht="17.25" thickBot="1" thickTop="1">
      <c r="A28" s="39">
        <v>24</v>
      </c>
      <c r="B28" s="40">
        <f>IF(ISERROR(INDEX('[1]FINAL-STEPS'!$B$45:$P$69,MATCH($A28,'[1]FINAL-STEPS'!$P$45:$P$69,),MATCH(B$4,'[1]FINAL-STEPS'!$B$45:$P$45,))),"",INDEX('[1]FINAL-STEPS'!$B$45:$P$69,MATCH($A28,'[1]FINAL-STEPS'!$P$45:$P$69,),MATCH(B$4,'[1]FINAL-STEPS'!$B$45:$P$45,)))</f>
        <v>16</v>
      </c>
      <c r="C28" s="39">
        <f>IF(ISERROR(INDEX('[1]FINAL-STEPS'!$B$45:$P$69,MATCH($A28,'[1]FINAL-STEPS'!$P$45:$P$69,),MATCH(C$4,'[1]FINAL-STEPS'!$B$45:$P$45,))),"",INDEX('[1]FINAL-STEPS'!$B$45:$P$69,MATCH($A28,'[1]FINAL-STEPS'!$P$45:$P$69,),MATCH(C$4,'[1]FINAL-STEPS'!$B$45:$P$45,)))</f>
        <v>1029</v>
      </c>
      <c r="D28" s="39" t="str">
        <f>IF(ISERROR(INDEX('[1]FINAL-STEPS'!$B$45:$P$69,MATCH($A28,'[1]FINAL-STEPS'!$P$45:$P$69,),MATCH(D$4,'[1]FINAL-STEPS'!$B$45:$P$45,))),"",INDEX('[1]FINAL-STEPS'!$B$45:$P$69,MATCH($A28,'[1]FINAL-STEPS'!$P$45:$P$69,),MATCH(D$4,'[1]FINAL-STEPS'!$B$45:$P$45,)))</f>
        <v>Paul Moor</v>
      </c>
      <c r="E28" s="39" t="str">
        <f>IF(ISERROR(INDEX('[1]FINAL-STEPS'!$B$45:$P$69,MATCH($A28,'[1]FINAL-STEPS'!$P$45:$P$69,),MATCH(E$4,'[1]FINAL-STEPS'!$B$45:$P$45,))),"",INDEX('[1]FINAL-STEPS'!$B$45:$P$69,MATCH($A28,'[1]FINAL-STEPS'!$P$45:$P$69,),MATCH(E$4,'[1]FINAL-STEPS'!$B$45:$P$45,)))</f>
        <v>M</v>
      </c>
      <c r="F28" s="39" t="str">
        <f>IF(ISERROR(INDEX('[1]FINAL-STEPS'!$B$45:$P$69,MATCH($A28,'[1]FINAL-STEPS'!$P$45:$P$69,),MATCH(F$4,'[1]FINAL-STEPS'!$B$45:$P$45,))),"",INDEX('[1]FINAL-STEPS'!$B$45:$P$69,MATCH($A28,'[1]FINAL-STEPS'!$P$45:$P$69,),MATCH(F$4,'[1]FINAL-STEPS'!$B$45:$P$45,)))</f>
        <v>ENG</v>
      </c>
      <c r="G28" s="41">
        <f>IF(ISERROR(INDEX('[1]FINAL-STEPS'!$B$45:$P$69,MATCH($A28,'[1]FINAL-STEPS'!$P$45:$P$69,),MATCH("GM1",'[1]FINAL-STEPS'!$B$45:$P$45,))),"",INDEX('[1]FINAL-STEPS'!$B$45:$P$69,MATCH($A28,'[1]FINAL-STEPS'!$P$45:$P$69,),MATCH("GM1",'[1]FINAL-STEPS'!$B$45:$P$45,)))</f>
        <v>165</v>
      </c>
      <c r="H28" s="41">
        <f>IF(ISERROR(INDEX('[1]FINAL-STEPS'!$B$45:$P$69,MATCH($A28,'[1]FINAL-STEPS'!$P$45:$P$69,),MATCH("GM2",'[1]FINAL-STEPS'!$B$45:$P$45,))),"",INDEX('[1]FINAL-STEPS'!$B$45:$P$69,MATCH($A28,'[1]FINAL-STEPS'!$P$45:$P$69,),MATCH("GM2",'[1]FINAL-STEPS'!$B$45:$P$45,)))</f>
        <v>235</v>
      </c>
      <c r="I28" s="41">
        <f>IF(ISERROR(INDEX('[1]FINAL-STEPS'!$B$45:$P$69,MATCH($A28,'[1]FINAL-STEPS'!$P$45:$P$69,),MATCH("GM3",'[1]FINAL-STEPS'!$B$45:$P$45,))),"",INDEX('[1]FINAL-STEPS'!$B$45:$P$69,MATCH($A28,'[1]FINAL-STEPS'!$P$45:$P$69,),MATCH("GM3",'[1]FINAL-STEPS'!$B$45:$P$45,)))</f>
        <v>151</v>
      </c>
      <c r="J28" s="41">
        <f>IF(ISERROR(INDEX('[1]FINAL-STEPS'!$B$45:$P$69,MATCH($A28,'[1]FINAL-STEPS'!$P$45:$P$69,),MATCH("GM4",'[1]FINAL-STEPS'!$B$45:$P$45,))),"",INDEX('[1]FINAL-STEPS'!$B$45:$P$69,MATCH($A28,'[1]FINAL-STEPS'!$P$45:$P$69,),MATCH("GM4",'[1]FINAL-STEPS'!$B$45:$P$45,)))</f>
        <v>211</v>
      </c>
      <c r="K28" s="41">
        <f>IF(ISERROR(INDEX('[1]FINAL-STEPS'!$B$45:$P$69,MATCH($A28,'[1]FINAL-STEPS'!$P$45:$P$69,),MATCH(K$4,'[1]FINAL-STEPS'!$B$45:$P$45,))),"",INDEX('[1]FINAL-STEPS'!$B$45:$P$69,MATCH($A28,'[1]FINAL-STEPS'!$P$45:$P$69,),MATCH(K$4,'[1]FINAL-STEPS'!$B$45:$P$45,)))</f>
        <v>0</v>
      </c>
      <c r="L28" s="41">
        <f>IF(ISERROR(INDEX('[1]FINAL-STEPS'!$B$45:$P$69,MATCH($A28,'[1]FINAL-STEPS'!$P$45:$P$69,),MATCH(L$4,'[1]FINAL-STEPS'!$B$45:$P$45,))),"",INDEX('[1]FINAL-STEPS'!$B$45:$P$69,MATCH($A28,'[1]FINAL-STEPS'!$P$45:$P$69,),MATCH(L$4,'[1]FINAL-STEPS'!$B$45:$P$45,)))</f>
        <v>762</v>
      </c>
      <c r="M28" s="42">
        <f>IF(ISERROR(INDEX('[1]FINAL-STEPS'!$B$45:$P$69,MATCH($A28,'[1]FINAL-STEPS'!$P$45:$P$69,),MATCH(M$4,'[1]FINAL-STEPS'!$B$45:$P$45,))),"",INDEX('[1]FINAL-STEPS'!$B$45:$P$69,MATCH($A28,'[1]FINAL-STEPS'!$P$45:$P$69,),MATCH(M$4,'[1]FINAL-STEPS'!$B$45:$P$45,)))</f>
        <v>190.5</v>
      </c>
      <c r="N28" s="41">
        <f t="shared" si="0"/>
        <v>-178</v>
      </c>
      <c r="O28" s="41">
        <f t="shared" si="1"/>
        <v>95</v>
      </c>
    </row>
    <row r="29" ht="13.5" thickTop="1"/>
  </sheetData>
  <sheetProtection/>
  <mergeCells count="1">
    <mergeCell ref="G4:J4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onder</dc:creator>
  <cp:keywords/>
  <dc:description/>
  <cp:lastModifiedBy>onder</cp:lastModifiedBy>
  <cp:lastPrinted>2008-09-21T17:06:28Z</cp:lastPrinted>
  <dcterms:created xsi:type="dcterms:W3CDTF">2008-09-11T19:23:03Z</dcterms:created>
  <dcterms:modified xsi:type="dcterms:W3CDTF">2008-09-26T08:37:20Z</dcterms:modified>
  <cp:category/>
  <cp:version/>
  <cp:contentType/>
  <cp:contentStatus/>
</cp:coreProperties>
</file>